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deborahrosen/Desktop/"/>
    </mc:Choice>
  </mc:AlternateContent>
  <xr:revisionPtr revIDLastSave="0" documentId="8_{536EFD10-50DA-5A43-8BE8-1313B94950CA}" xr6:coauthVersionLast="47" xr6:coauthVersionMax="47" xr10:uidLastSave="{00000000-0000-0000-0000-000000000000}"/>
  <bookViews>
    <workbookView xWindow="1220" yWindow="1860" windowWidth="28180" windowHeight="17260" xr2:uid="{00000000-000D-0000-FFFF-FFFF00000000}"/>
  </bookViews>
  <sheets>
    <sheet name="Start here" sheetId="4" r:id="rId1"/>
    <sheet name="Needs Analysis" sheetId="2" r:id="rId2"/>
    <sheet name="IT, Privacy, Integration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D17" i="4"/>
  <c r="B21" i="4"/>
  <c r="D19" i="4"/>
  <c r="D16" i="4"/>
  <c r="D18" i="4"/>
  <c r="D15" i="4"/>
  <c r="D21" i="4" s="1"/>
  <c r="D117" i="2"/>
  <c r="D161" i="2" l="1"/>
  <c r="D160" i="2"/>
  <c r="D159" i="2"/>
  <c r="D158" i="2"/>
  <c r="D157" i="2"/>
  <c r="D156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2" i="2"/>
  <c r="D131" i="2"/>
  <c r="D130" i="2"/>
  <c r="D129" i="2"/>
  <c r="D128" i="2"/>
  <c r="D127" i="2"/>
  <c r="D124" i="2"/>
  <c r="D123" i="2"/>
  <c r="D122" i="2"/>
  <c r="D121" i="2"/>
  <c r="D120" i="2"/>
  <c r="D119" i="2"/>
  <c r="D118" i="2"/>
  <c r="D116" i="2"/>
  <c r="D115" i="2"/>
  <c r="D112" i="2"/>
  <c r="D111" i="2"/>
  <c r="D110" i="2"/>
  <c r="D109" i="2"/>
  <c r="D108" i="2"/>
  <c r="D105" i="2"/>
  <c r="D104" i="2"/>
  <c r="D103" i="2"/>
  <c r="D102" i="2"/>
  <c r="D99" i="2"/>
  <c r="D98" i="2"/>
  <c r="D97" i="2"/>
  <c r="D96" i="2"/>
  <c r="D95" i="2"/>
  <c r="D94" i="2"/>
  <c r="D91" i="2"/>
  <c r="D90" i="2"/>
  <c r="D89" i="2"/>
  <c r="D88" i="2"/>
  <c r="D87" i="2"/>
  <c r="D84" i="2"/>
  <c r="D83" i="2"/>
  <c r="D82" i="2"/>
  <c r="D81" i="2"/>
  <c r="D80" i="2"/>
  <c r="D79" i="2"/>
  <c r="D78" i="2"/>
  <c r="D75" i="2"/>
  <c r="D74" i="2"/>
  <c r="D73" i="2"/>
  <c r="D72" i="2"/>
  <c r="D71" i="2"/>
  <c r="D68" i="2"/>
  <c r="D67" i="2"/>
  <c r="D66" i="2"/>
  <c r="D65" i="2"/>
  <c r="D64" i="2"/>
  <c r="D61" i="2"/>
  <c r="D60" i="2"/>
  <c r="D59" i="2"/>
  <c r="D58" i="2"/>
  <c r="D57" i="2"/>
  <c r="D56" i="2"/>
  <c r="D53" i="2"/>
  <c r="D52" i="2"/>
  <c r="D51" i="2"/>
  <c r="D50" i="2"/>
  <c r="D49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4" i="2"/>
  <c r="D25" i="2"/>
  <c r="D23" i="2"/>
  <c r="D22" i="2"/>
  <c r="D21" i="2"/>
  <c r="D18" i="2"/>
  <c r="D17" i="2"/>
  <c r="D16" i="2"/>
  <c r="D15" i="2"/>
  <c r="D14" i="2"/>
  <c r="D13" i="2"/>
  <c r="D12" i="2"/>
  <c r="D4" i="2"/>
  <c r="D5" i="2"/>
  <c r="D6" i="2"/>
  <c r="D7" i="2"/>
  <c r="D8" i="2"/>
  <c r="D9" i="2"/>
  <c r="D3" i="2"/>
  <c r="D47" i="3"/>
  <c r="D46" i="3"/>
  <c r="D45" i="3"/>
  <c r="D44" i="3"/>
  <c r="D43" i="3"/>
  <c r="D42" i="3"/>
  <c r="D41" i="3"/>
  <c r="D38" i="3"/>
  <c r="D37" i="3"/>
  <c r="D36" i="3"/>
  <c r="D35" i="3"/>
  <c r="D34" i="3"/>
  <c r="D33" i="3"/>
  <c r="D22" i="3"/>
  <c r="D23" i="3"/>
  <c r="D24" i="3"/>
  <c r="D25" i="3"/>
  <c r="D26" i="3"/>
  <c r="D27" i="3"/>
  <c r="D28" i="3"/>
  <c r="D29" i="3"/>
  <c r="D30" i="3"/>
  <c r="D21" i="3"/>
  <c r="D20" i="3"/>
  <c r="D19" i="3"/>
  <c r="D18" i="3"/>
  <c r="D17" i="3"/>
  <c r="D11" i="3"/>
  <c r="D12" i="3"/>
  <c r="D13" i="3"/>
  <c r="D14" i="3"/>
  <c r="D10" i="3"/>
  <c r="D48" i="3" l="1"/>
  <c r="D162" i="2"/>
</calcChain>
</file>

<file path=xl/sharedStrings.xml><?xml version="1.0" encoding="utf-8"?>
<sst xmlns="http://schemas.openxmlformats.org/spreadsheetml/2006/main" count="341" uniqueCount="215">
  <si>
    <t xml:space="preserve"> </t>
  </si>
  <si>
    <t>Team</t>
  </si>
  <si>
    <t>Performance Management</t>
  </si>
  <si>
    <t>eNPS</t>
  </si>
  <si>
    <t>Total</t>
  </si>
  <si>
    <t>System supplier must demonstrate standard response times for submitted support cases</t>
  </si>
  <si>
    <t>Monthly cost?</t>
  </si>
  <si>
    <t>How much does the implementation cost?</t>
  </si>
  <si>
    <t>What is included in the implementation? How many meetings?</t>
  </si>
  <si>
    <t>How long is the implementation expected to take?</t>
  </si>
  <si>
    <t>What support is available after implementation? Is there any cost?</t>
  </si>
  <si>
    <t>What is the binding period?</t>
  </si>
  <si>
    <t>What kind of training is included?</t>
  </si>
  <si>
    <t>Do you provide comprehensive help centers/knowledge bases free of charge?</t>
  </si>
  <si>
    <t>The system has an availability equivalent to 99.8% per month</t>
  </si>
  <si>
    <t>System supplier must have available Swedish-speaking support</t>
  </si>
  <si>
    <t>System supplier must have available support during office hours</t>
  </si>
  <si>
    <t/>
  </si>
  <si>
    <t>Security &amp; GDPR</t>
  </si>
  <si>
    <t>System supplier must be based in and be owned by companies within the EU</t>
  </si>
  <si>
    <t>System supplier does not use sub-processors located outside the EU</t>
  </si>
  <si>
    <t>All system vendor cloud services must run on servers within the EU, and all personal data must be stored with EU-owned vendors</t>
  </si>
  <si>
    <t>The system shall support configurable data retention policies for each field of personal data</t>
  </si>
  <si>
    <t>The system should automatically delete GDPR data according to defined retention policies (e.g. cleaning of documents a certain number of days after termination of employment, deletion of documents a certain number of days after upload date)</t>
  </si>
  <si>
    <t>Data transferred to and from the system must be encrypted</t>
  </si>
  <si>
    <t>The system should provide an audit log where all changes are logged automatically with direct access for administrators</t>
  </si>
  <si>
    <t>System supplier must be ISO27001 certified</t>
  </si>
  <si>
    <t>The system will enable secure self-service where employees can update their information themselves</t>
  </si>
  <si>
    <t>It should be possible to create an unlimited number of roles and permission levels</t>
  </si>
  <si>
    <t>The system will support configurable approval and approval flows that control which users can make changes and who must approve them</t>
  </si>
  <si>
    <t>The system should provide the ability to control data visibility so that each user only sees the information they are authorized to see.</t>
  </si>
  <si>
    <t>Roles should be able to be tailored per organizational unit, specific rights only apply to employees within selected units, e.g. department &amp; team</t>
  </si>
  <si>
    <t>The system shall support flexible signing and review regimes to ensure proper management, security and traceability.</t>
  </si>
  <si>
    <t>Integrations</t>
  </si>
  <si>
    <t>The system must have an open REST API</t>
  </si>
  <si>
    <t>The system will offer standard integrations</t>
  </si>
  <si>
    <t>The system should be able to handle Single-Sign-On via Microsoft (Entra ID) or Google Workspace, as well as MFA.</t>
  </si>
  <si>
    <t>Integration with Microsoft Teams / Slack</t>
  </si>
  <si>
    <t>Integration with our payroll system (Fortnox, Hogia, Visma, etc.)</t>
  </si>
  <si>
    <t>The system supports webhooks that allow you to automatically send calls for specific events in the system</t>
  </si>
  <si>
    <t>AI features</t>
  </si>
  <si>
    <t>AI models to be run at European-owned suppliers</t>
  </si>
  <si>
    <t>No data should be used to train models</t>
  </si>
  <si>
    <t>Central administration view where AI features can be enabled or disabled</t>
  </si>
  <si>
    <t>Generate ready-made templates for contracts, documents, and job ads</t>
  </si>
  <si>
    <t>Create data for performance appraisals, 360 surveys and employee surveys</t>
  </si>
  <si>
    <t>Support access and commands via Teams or Slack (e.g., retrieve tasks, absence reporting, contact information)</t>
  </si>
  <si>
    <t>Transcribe and structure the user's notes from, for example, performance appraisals</t>
  </si>
  <si>
    <t>Functionality</t>
  </si>
  <si>
    <t>IT &amp; Support</t>
  </si>
  <si>
    <t>Yes / No</t>
  </si>
  <si>
    <t>Comment from the vendor</t>
  </si>
  <si>
    <t>Points</t>
  </si>
  <si>
    <t>Yes</t>
  </si>
  <si>
    <t>Titles</t>
  </si>
  <si>
    <t>Yes/No</t>
  </si>
  <si>
    <t>Comments from Vendor</t>
  </si>
  <si>
    <t>Features we need</t>
  </si>
  <si>
    <t>Master data – can manage and filter depending on employment status</t>
  </si>
  <si>
    <t>Exempt from work</t>
  </si>
  <si>
    <t>Starting soon</t>
  </si>
  <si>
    <t>Has left</t>
  </si>
  <si>
    <t>In the hiring process</t>
  </si>
  <si>
    <t>In service</t>
  </si>
  <si>
    <t>Unknown</t>
  </si>
  <si>
    <t>Leaving</t>
  </si>
  <si>
    <t>Organization filters:</t>
  </si>
  <si>
    <t>Legal entity</t>
  </si>
  <si>
    <t>Workplace (office)</t>
  </si>
  <si>
    <t>Department</t>
  </si>
  <si>
    <t>Cost centers</t>
  </si>
  <si>
    <t>Reports to</t>
  </si>
  <si>
    <t>Manage and filter depending on the type of employment:</t>
  </si>
  <si>
    <t>Consultant</t>
  </si>
  <si>
    <t>Intern</t>
  </si>
  <si>
    <t>Probationary period</t>
  </si>
  <si>
    <t>Fixed-term employment</t>
  </si>
  <si>
    <t>Permanent employment</t>
  </si>
  <si>
    <t>Can filter on:</t>
  </si>
  <si>
    <t>Account status (invited, not invited, account active, account locked)</t>
  </si>
  <si>
    <t>Gender</t>
  </si>
  <si>
    <t>Is a manager</t>
  </si>
  <si>
    <t>Long-term absence</t>
  </si>
  <si>
    <t>All custom fields</t>
  </si>
  <si>
    <t>Master data (other):</t>
  </si>
  <si>
    <t>View salary</t>
  </si>
  <si>
    <t>Bank account information</t>
  </si>
  <si>
    <t>Contact information</t>
  </si>
  <si>
    <t>ICE contact (emergency contact)</t>
  </si>
  <si>
    <t>Probationary period (with automatic reminder to manager)</t>
  </si>
  <si>
    <t>Birthdays and reminders (reminder to manager)</t>
  </si>
  <si>
    <t>Anniversaries Reminder</t>
  </si>
  <si>
    <t>Register equipment</t>
  </si>
  <si>
    <t>Full compensation overview</t>
  </si>
  <si>
    <t>Document management on each employee</t>
  </si>
  <si>
    <t>Can exclude specific employees from being seen on anniversaries, birthdays, etc.</t>
  </si>
  <si>
    <t>Workflows</t>
  </si>
  <si>
    <t>Can create workflows for optional processes, e.g. recruitment, hiring, work environment, absence, performance, follow-up</t>
  </si>
  <si>
    <t>Where tasks are sent out linked to defined triggers (activators)</t>
  </si>
  <si>
    <t>Be able to create your own triggers on anything, e.g. dates for renewed health checks, leasing of a car, etc.</t>
  </si>
  <si>
    <t>Be able to create tasks that send a webhook to another system</t>
  </si>
  <si>
    <t>Can create triggers on absence options, e.g. vacation, sick leave, parental leave, etc</t>
  </si>
  <si>
    <t>The system has automatic triggers on the following:</t>
  </si>
  <si>
    <t>Date of employment</t>
  </si>
  <si>
    <t>Last day of employment</t>
  </si>
  <si>
    <t>End date probationary period</t>
  </si>
  <si>
    <t>End of fixed-term employment</t>
  </si>
  <si>
    <t>Last day of work</t>
  </si>
  <si>
    <t>Recurring dates, start the workflow on specific dates of the year</t>
  </si>
  <si>
    <t>Absence as an automatic trigger:</t>
  </si>
  <si>
    <t>Occasions during a certain period</t>
  </si>
  <si>
    <t>Number of days in a given period</t>
  </si>
  <si>
    <t>Number of consecutive days</t>
  </si>
  <si>
    <t>Start date for long-term absence</t>
  </si>
  <si>
    <t>End date for long-term absence</t>
  </si>
  <si>
    <t>Employment</t>
  </si>
  <si>
    <t>Automatic collection of personal data - address, bank details, etc.</t>
  </si>
  <si>
    <t>Can you re-employ in the system?</t>
  </si>
  <si>
    <t>Can changes in terms of employment be registered in advance?</t>
  </si>
  <si>
    <t>Can you have temporary employment?</t>
  </si>
  <si>
    <t>Bulk signing of documents - Policy, work environment delegation</t>
  </si>
  <si>
    <t>Recruitment</t>
  </si>
  <si>
    <t>Be able to handle recruitment via the HR system</t>
  </si>
  <si>
    <t>Company-specific career page with images, text and video</t>
  </si>
  <si>
    <t>Be able to sign employment contracts in the system</t>
  </si>
  <si>
    <t>Has digital reference checking</t>
  </si>
  <si>
    <t>Has a chat function</t>
  </si>
  <si>
    <t>Can create message templates to be able to communicate in bulk with candidates</t>
  </si>
  <si>
    <t>Can filter ads on the career page by location and department</t>
  </si>
  <si>
    <t>Onboarding</t>
  </si>
  <si>
    <t>Integration with recruitment systems (e.g. Teamtailor)</t>
  </si>
  <si>
    <t>Different employment contract templates</t>
  </si>
  <si>
    <t>E-signing via Bank-ID and digital signature</t>
  </si>
  <si>
    <t>Automatic Preboarding (welcomes employees and collect information)</t>
  </si>
  <si>
    <t>Automatic Onboarding (checklist with reminders to managers)</t>
  </si>
  <si>
    <t>Absence reporting</t>
  </si>
  <si>
    <t>Report absences</t>
  </si>
  <si>
    <t>Approval flow</t>
  </si>
  <si>
    <t>Calendar with overview of absences with filters per team/department/country</t>
  </si>
  <si>
    <t>Overview of public holidays (Sweden and globally)</t>
  </si>
  <si>
    <t>Holiday planning</t>
  </si>
  <si>
    <t>Be able to have multiple absence balances at the same time, e.g. vacation, parental leave</t>
  </si>
  <si>
    <t>360 Surveys</t>
  </si>
  <si>
    <t>One-to-one calls</t>
  </si>
  <si>
    <t>Objective Setting (OKRs)</t>
  </si>
  <si>
    <t>Custom templates for one-to-ones, check-ins and performance appraisals</t>
  </si>
  <si>
    <t>Surveys</t>
  </si>
  <si>
    <t>Anonymous employee surveys</t>
  </si>
  <si>
    <t>Customizable templates (create your own questions)</t>
  </si>
  <si>
    <t>Analytics and KPIs broken down by team, department, country</t>
  </si>
  <si>
    <t>Possible to create your own surveys</t>
  </si>
  <si>
    <t>For the employees</t>
  </si>
  <si>
    <t>Self-service portal for their own profile</t>
  </si>
  <si>
    <t>Whistleblowing</t>
  </si>
  <si>
    <t>See organisation chart (see colleagues with limited information)</t>
  </si>
  <si>
    <t>See their salary</t>
  </si>
  <si>
    <t>See their benefits</t>
  </si>
  <si>
    <t>Request leave and absence</t>
  </si>
  <si>
    <t>See team vacations and sick leave</t>
  </si>
  <si>
    <t>Add personal documents and information</t>
  </si>
  <si>
    <t>View General Documents &amp; Information</t>
  </si>
  <si>
    <t>For managers</t>
  </si>
  <si>
    <t>See information about their team and employees</t>
  </si>
  <si>
    <t>View employee data in their team</t>
  </si>
  <si>
    <t>Add/share documents about/with employees</t>
  </si>
  <si>
    <t>See and hold performance appraisals</t>
  </si>
  <si>
    <t>See your team's absences</t>
  </si>
  <si>
    <t>Have conversations and notes with their employees</t>
  </si>
  <si>
    <t>Data and Analytics</t>
  </si>
  <si>
    <t>Be able to create reports from the master data and export</t>
  </si>
  <si>
    <t>Produce specific information about employees (allergies, size, length of employment, etc.)</t>
  </si>
  <si>
    <t>Automatic creation of change reports</t>
  </si>
  <si>
    <t>Ready-made dashboards with key figures (number of employees, salary, FTE, etc.)</t>
  </si>
  <si>
    <t>Salary survey</t>
  </si>
  <si>
    <t>Easy to extract lists to excel</t>
  </si>
  <si>
    <t>Be able to filter on the same all filters as above (master data)</t>
  </si>
  <si>
    <t>Be able to create your own dashboards with your own KPIs</t>
  </si>
  <si>
    <t>Can you browse different data in dashboards and share these to different people in the organization?</t>
  </si>
  <si>
    <t>Have a report on new hires?</t>
  </si>
  <si>
    <t>Have a report on completed?</t>
  </si>
  <si>
    <t>Have a report on time?</t>
  </si>
  <si>
    <t>Have a report on absences?</t>
  </si>
  <si>
    <t>Have an absence balance report?</t>
  </si>
  <si>
    <t>Have a report on comp time?</t>
  </si>
  <si>
    <t>Have a report on salary?</t>
  </si>
  <si>
    <t>Have a report on salary changes?</t>
  </si>
  <si>
    <t>Have a report on overtime?</t>
  </si>
  <si>
    <t>Can you filter different data in reports and then share it with different people in the organization?</t>
  </si>
  <si>
    <t>General</t>
  </si>
  <si>
    <t>The system will be able to be used as a global solution and support operations in Sweden, the Nordic region, Europe and internationally</t>
  </si>
  <si>
    <t>The system will support multiple languages and currencies to enable use in multiple geographies</t>
  </si>
  <si>
    <t>Each user should be able to choose their own language, and all system information should automatically display in the selected language</t>
  </si>
  <si>
    <t>The supplier must report current metrics and key figures on customer satisfaction and onboarding experience</t>
  </si>
  <si>
    <t>The system will support the structuring and publication of documents, FAQs, articles and news, including the ability to target content to specific parts of the organization</t>
  </si>
  <si>
    <t>The system shall support internal and external whistleblowing channels</t>
  </si>
  <si>
    <t>How to get started</t>
  </si>
  <si>
    <t>Hailey HR — Needs Analysis</t>
  </si>
  <si>
    <t>This is not just a functionality comparison — it's a business case tool to support informed decision-making.</t>
  </si>
  <si>
    <t>This needs analysis, helps you cut through the 'smoke &amp; mirrors' of the sales process and gets into the nitty gritty of what a HR system does and how granualar it works</t>
  </si>
  <si>
    <t>H&amp;S Incident Reporting</t>
  </si>
  <si>
    <t>Use this template to make sure you get all of your questions answered.</t>
  </si>
  <si>
    <t>Only score what the system currently has live that you can see in a demo. Buyer beware of 'buying' functions that are not yet built / on their way….</t>
  </si>
  <si>
    <t>Needs Score</t>
  </si>
  <si>
    <t>IT, Privacy Score</t>
  </si>
  <si>
    <t>Total Score</t>
  </si>
  <si>
    <t>Score as you wish on the IT, Privacy and Integrations tab as some of these will be more important than others. We'd recommend a 3 for best, 2 for ok, 1 for bad, 0 for not applicable</t>
  </si>
  <si>
    <t>Highest overall scoring system</t>
  </si>
  <si>
    <t>HaileyHR</t>
  </si>
  <si>
    <t>System 1</t>
  </si>
  <si>
    <t>System 2</t>
  </si>
  <si>
    <t>System 3</t>
  </si>
  <si>
    <t>System 4</t>
  </si>
  <si>
    <r>
      <t xml:space="preserve">ONLY TYPE IN THE GREY FIELDS HERE </t>
    </r>
    <r>
      <rPr>
        <sz val="12"/>
        <color rgb="FF666666"/>
        <rFont val="Calibri"/>
        <family val="2"/>
      </rPr>
      <t xml:space="preserve"> - the rest will automatically populate</t>
    </r>
  </si>
  <si>
    <t>Change the name of the system ie 1,2,3,4 so you can keep track of the scoring. You can copy &amp; paste the rows downward if you're comparing more systems</t>
  </si>
  <si>
    <t>Where the answer is yes, the system scores it one point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</si>
</sst>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b/>
      <sz val="16"/>
      <color rgb="FF000000"/>
      <name val="Calibri Light"/>
      <family val="2"/>
    </font>
    <font>
      <b/>
      <sz val="14"/>
      <color rgb="FF000000"/>
      <name val="Calibri Light"/>
      <family val="2"/>
    </font>
    <font>
      <sz val="10"/>
      <color rgb="FF000000"/>
      <name val="Calibri Light"/>
      <family val="2"/>
    </font>
    <font>
      <b/>
      <sz val="13"/>
      <color rgb="FF000000"/>
      <name val="Calibri Light"/>
      <family val="2"/>
    </font>
    <font>
      <sz val="12"/>
      <color theme="1"/>
      <name val="Arial"/>
      <family val="2"/>
      <scheme val="major"/>
    </font>
    <font>
      <b/>
      <sz val="11"/>
      <color rgb="FFFA7D00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22"/>
      <color rgb="FF0D0C0C"/>
      <name val="Calibri"/>
      <family val="2"/>
    </font>
    <font>
      <sz val="10"/>
      <color rgb="FF000000"/>
      <name val="Calibri"/>
      <family val="2"/>
    </font>
    <font>
      <b/>
      <sz val="12"/>
      <color rgb="FF0D0C0C"/>
      <name val="Calibri"/>
      <family val="2"/>
    </font>
    <font>
      <sz val="8"/>
      <name val="Arial"/>
      <family val="2"/>
      <scheme val="minor"/>
    </font>
    <font>
      <sz val="12"/>
      <color rgb="FF666666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rgb="FF000000"/>
      <name val="Calibri"/>
      <family val="2"/>
    </font>
    <font>
      <i/>
      <sz val="12"/>
      <color rgb="FF666666"/>
      <name val="Calibri"/>
      <family val="2"/>
    </font>
    <font>
      <sz val="15"/>
      <color rgb="FF333333"/>
      <name val="Arial"/>
      <family val="2"/>
      <scheme val="minor"/>
    </font>
    <font>
      <b/>
      <sz val="12"/>
      <color rgb="FF66666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BCAE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4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5" fillId="0" borderId="0" xfId="0" applyFont="1"/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5" fillId="2" borderId="0" xfId="0" applyFont="1" applyFill="1"/>
    <xf numFmtId="0" fontId="9" fillId="0" borderId="0" xfId="0" applyFont="1"/>
    <xf numFmtId="0" fontId="10" fillId="2" borderId="0" xfId="0" applyFont="1" applyFill="1" applyAlignment="1">
      <alignment horizontal="left" wrapText="1"/>
    </xf>
    <xf numFmtId="0" fontId="8" fillId="2" borderId="0" xfId="0" applyFont="1" applyFill="1"/>
    <xf numFmtId="0" fontId="0" fillId="2" borderId="0" xfId="0" applyFill="1"/>
    <xf numFmtId="0" fontId="7" fillId="0" borderId="0" xfId="0" applyFont="1" applyAlignment="1">
      <alignment horizontal="right"/>
    </xf>
    <xf numFmtId="0" fontId="1" fillId="2" borderId="0" xfId="0" applyFont="1" applyFill="1"/>
    <xf numFmtId="0" fontId="3" fillId="2" borderId="0" xfId="0" applyFont="1" applyFill="1"/>
    <xf numFmtId="0" fontId="12" fillId="0" borderId="0" xfId="2" applyFill="1" applyBorder="1"/>
    <xf numFmtId="0" fontId="0" fillId="2" borderId="0" xfId="0" applyFill="1" applyAlignment="1">
      <alignment vertical="top"/>
    </xf>
    <xf numFmtId="0" fontId="5" fillId="0" borderId="2" xfId="0" applyFont="1" applyBorder="1"/>
    <xf numFmtId="0" fontId="0" fillId="0" borderId="2" xfId="0" applyBorder="1"/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left" wrapText="1"/>
    </xf>
    <xf numFmtId="0" fontId="9" fillId="0" borderId="2" xfId="0" applyFont="1" applyBorder="1" applyAlignment="1">
      <alignment vertical="top"/>
    </xf>
    <xf numFmtId="0" fontId="13" fillId="2" borderId="0" xfId="3" applyFill="1" applyBorder="1" applyAlignment="1">
      <alignment horizontal="right"/>
    </xf>
    <xf numFmtId="0" fontId="7" fillId="2" borderId="0" xfId="0" applyFont="1" applyFill="1"/>
    <xf numFmtId="0" fontId="12" fillId="3" borderId="1" xfId="2"/>
    <xf numFmtId="0" fontId="12" fillId="5" borderId="3" xfId="2" applyFill="1" applyBorder="1"/>
    <xf numFmtId="0" fontId="11" fillId="0" borderId="0" xfId="0" applyFont="1" applyAlignment="1">
      <alignment vertical="top" wrapText="1"/>
    </xf>
    <xf numFmtId="0" fontId="12" fillId="3" borderId="2" xfId="2" applyBorder="1"/>
    <xf numFmtId="0" fontId="4" fillId="0" borderId="2" xfId="1" applyBorder="1"/>
    <xf numFmtId="0" fontId="7" fillId="6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15" fillId="6" borderId="0" xfId="0" applyFont="1" applyFill="1"/>
    <xf numFmtId="0" fontId="6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9" fillId="7" borderId="0" xfId="0" applyFont="1" applyFill="1"/>
    <xf numFmtId="0" fontId="16" fillId="7" borderId="0" xfId="0" applyFont="1" applyFill="1"/>
    <xf numFmtId="0" fontId="20" fillId="7" borderId="0" xfId="0" applyFont="1" applyFill="1"/>
    <xf numFmtId="0" fontId="25" fillId="0" borderId="0" xfId="0" applyFont="1" applyAlignment="1">
      <alignment wrapText="1"/>
    </xf>
    <xf numFmtId="0" fontId="7" fillId="6" borderId="0" xfId="0" applyFont="1" applyFill="1" applyAlignment="1">
      <alignment wrapText="1"/>
    </xf>
  </cellXfs>
  <cellStyles count="4">
    <cellStyle name="Calculation" xfId="2" builtinId="22"/>
    <cellStyle name="Good" xfId="3" builtinId="26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BC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1FEE-018F-EE44-A264-3B0E21A2A3A3}">
  <dimension ref="A1:E23"/>
  <sheetViews>
    <sheetView tabSelected="1" workbookViewId="0">
      <selection activeCell="B28" sqref="B27:B28"/>
    </sheetView>
  </sheetViews>
  <sheetFormatPr baseColWidth="10" defaultRowHeight="13" x14ac:dyDescent="0.15"/>
  <cols>
    <col min="1" max="1" width="101.1640625" customWidth="1"/>
    <col min="2" max="2" width="11.6640625" bestFit="1" customWidth="1"/>
    <col min="3" max="3" width="14.6640625" bestFit="1" customWidth="1"/>
  </cols>
  <sheetData>
    <row r="1" spans="1:5" ht="29" x14ac:dyDescent="0.35">
      <c r="A1" s="33" t="s">
        <v>196</v>
      </c>
      <c r="B1" s="33"/>
      <c r="C1" s="34"/>
    </row>
    <row r="2" spans="1:5" ht="3" customHeight="1" x14ac:dyDescent="0.2">
      <c r="A2" s="38"/>
      <c r="B2" s="34"/>
      <c r="C2" s="34"/>
    </row>
    <row r="3" spans="1:5" ht="14" x14ac:dyDescent="0.2">
      <c r="A3" s="34"/>
      <c r="B3" s="34"/>
      <c r="C3" s="34"/>
    </row>
    <row r="4" spans="1:5" ht="34" x14ac:dyDescent="0.2">
      <c r="A4" s="37" t="s">
        <v>198</v>
      </c>
      <c r="B4" s="42"/>
      <c r="C4" s="42"/>
      <c r="D4" s="42"/>
      <c r="E4" s="42"/>
    </row>
    <row r="5" spans="1:5" ht="16" x14ac:dyDescent="0.2">
      <c r="A5" s="43"/>
      <c r="B5" s="43"/>
      <c r="C5" s="43"/>
      <c r="D5" s="42"/>
      <c r="E5" s="42"/>
    </row>
    <row r="6" spans="1:5" ht="16" x14ac:dyDescent="0.2">
      <c r="A6" s="35" t="s">
        <v>195</v>
      </c>
      <c r="B6" s="43"/>
      <c r="C6" s="43"/>
      <c r="D6" s="42"/>
      <c r="E6" s="42"/>
    </row>
    <row r="7" spans="1:5" ht="16" x14ac:dyDescent="0.2">
      <c r="A7" s="36" t="s">
        <v>200</v>
      </c>
      <c r="B7" s="42"/>
      <c r="C7" s="42"/>
      <c r="D7" s="42"/>
      <c r="E7" s="42"/>
    </row>
    <row r="8" spans="1:5" ht="16" x14ac:dyDescent="0.2">
      <c r="A8" s="36" t="s">
        <v>214</v>
      </c>
      <c r="B8" s="36"/>
      <c r="C8" s="36"/>
      <c r="D8" s="42"/>
      <c r="E8" s="42"/>
    </row>
    <row r="9" spans="1:5" ht="34" x14ac:dyDescent="0.2">
      <c r="A9" s="37" t="s">
        <v>201</v>
      </c>
      <c r="B9" s="36"/>
      <c r="C9" s="36"/>
      <c r="D9" s="42"/>
      <c r="E9" s="42"/>
    </row>
    <row r="10" spans="1:5" ht="34" x14ac:dyDescent="0.2">
      <c r="A10" s="37" t="s">
        <v>205</v>
      </c>
      <c r="B10" s="36"/>
      <c r="C10" s="42"/>
      <c r="D10" s="42"/>
      <c r="E10" s="42"/>
    </row>
    <row r="11" spans="1:5" ht="34" x14ac:dyDescent="0.2">
      <c r="A11" s="37" t="s">
        <v>213</v>
      </c>
      <c r="B11" s="36"/>
      <c r="C11" s="42"/>
      <c r="D11" s="42"/>
      <c r="E11" s="42"/>
    </row>
    <row r="12" spans="1:5" ht="17" x14ac:dyDescent="0.2">
      <c r="A12" s="49" t="s">
        <v>212</v>
      </c>
      <c r="B12" s="36"/>
      <c r="C12" s="42"/>
      <c r="D12" s="42"/>
      <c r="E12" s="42"/>
    </row>
    <row r="13" spans="1:5" ht="16" x14ac:dyDescent="0.2">
      <c r="A13" s="36"/>
      <c r="B13" s="36"/>
      <c r="C13" s="42"/>
      <c r="D13" s="42"/>
      <c r="E13" s="42"/>
    </row>
    <row r="14" spans="1:5" ht="16" x14ac:dyDescent="0.2">
      <c r="A14" s="43"/>
      <c r="B14" s="46" t="s">
        <v>202</v>
      </c>
      <c r="C14" s="46" t="s">
        <v>203</v>
      </c>
      <c r="D14" s="42" t="s">
        <v>204</v>
      </c>
      <c r="E14" s="42"/>
    </row>
    <row r="15" spans="1:5" ht="16" x14ac:dyDescent="0.2">
      <c r="A15" s="35" t="s">
        <v>207</v>
      </c>
      <c r="B15" s="46">
        <v>124</v>
      </c>
      <c r="C15" s="46">
        <v>124</v>
      </c>
      <c r="D15" s="42">
        <f>B15+C15</f>
        <v>248</v>
      </c>
      <c r="E15" s="42"/>
    </row>
    <row r="16" spans="1:5" ht="16" x14ac:dyDescent="0.2">
      <c r="A16" s="47" t="s">
        <v>208</v>
      </c>
      <c r="B16" s="47">
        <v>100</v>
      </c>
      <c r="C16" s="48">
        <v>110</v>
      </c>
      <c r="D16" s="42">
        <f t="shared" ref="D16:D19" si="0">B16+C16</f>
        <v>210</v>
      </c>
      <c r="E16" s="43"/>
    </row>
    <row r="17" spans="1:5" ht="16" x14ac:dyDescent="0.2">
      <c r="A17" s="47" t="s">
        <v>209</v>
      </c>
      <c r="B17" s="47">
        <v>100</v>
      </c>
      <c r="C17" s="46">
        <v>100</v>
      </c>
      <c r="D17" s="42">
        <f>B17+C17</f>
        <v>200</v>
      </c>
      <c r="E17" s="42"/>
    </row>
    <row r="18" spans="1:5" ht="16" x14ac:dyDescent="0.2">
      <c r="A18" s="47" t="s">
        <v>210</v>
      </c>
      <c r="B18" s="47">
        <v>100</v>
      </c>
      <c r="C18" s="46">
        <v>100</v>
      </c>
      <c r="D18" s="42">
        <f t="shared" si="0"/>
        <v>200</v>
      </c>
      <c r="E18" s="42"/>
    </row>
    <row r="19" spans="1:5" ht="16" x14ac:dyDescent="0.2">
      <c r="A19" s="47" t="s">
        <v>211</v>
      </c>
      <c r="B19" s="47">
        <v>100</v>
      </c>
      <c r="C19" s="46">
        <v>100</v>
      </c>
      <c r="D19" s="42">
        <f t="shared" si="0"/>
        <v>200</v>
      </c>
      <c r="E19" s="42"/>
    </row>
    <row r="20" spans="1:5" ht="16" x14ac:dyDescent="0.2">
      <c r="A20" s="35"/>
      <c r="B20" s="35"/>
      <c r="C20" s="41"/>
      <c r="D20" s="42"/>
      <c r="E20" s="42"/>
    </row>
    <row r="21" spans="1:5" ht="19" x14ac:dyDescent="0.2">
      <c r="A21" s="35" t="s">
        <v>206</v>
      </c>
      <c r="B21" s="45" t="str">
        <f>INDEX($A15:$A19,MATCH(MAX(B15:B19),B15:B19,0))</f>
        <v>HaileyHR</v>
      </c>
      <c r="C21" s="45" t="str">
        <f>INDEX($A15:$A19,MATCH(MAX(C15:C19),C15:C19,0))</f>
        <v>HaileyHR</v>
      </c>
      <c r="D21" s="45" t="str">
        <f>INDEX($A15:$A19,MATCH(MAX(D15:D19),D15:D19,0))</f>
        <v>HaileyHR</v>
      </c>
      <c r="E21" s="42"/>
    </row>
    <row r="22" spans="1:5" ht="16" x14ac:dyDescent="0.2">
      <c r="A22" s="43"/>
      <c r="B22" s="43"/>
      <c r="C22" s="43"/>
      <c r="D22" s="42"/>
      <c r="E22" s="42"/>
    </row>
    <row r="23" spans="1:5" ht="16" x14ac:dyDescent="0.2">
      <c r="A23" s="44" t="s">
        <v>197</v>
      </c>
      <c r="B23" s="44"/>
      <c r="C23" s="42"/>
      <c r="D23" s="42"/>
      <c r="E23" s="42"/>
    </row>
  </sheetData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88"/>
  <sheetViews>
    <sheetView workbookViewId="0">
      <selection activeCell="B3" sqref="B3"/>
    </sheetView>
  </sheetViews>
  <sheetFormatPr baseColWidth="10" defaultColWidth="12.5" defaultRowHeight="15.75" customHeight="1" x14ac:dyDescent="0.15"/>
  <cols>
    <col min="1" max="1" width="109.5" customWidth="1"/>
    <col min="2" max="2" width="12.1640625" bestFit="1" customWidth="1"/>
    <col min="3" max="3" width="40.5" bestFit="1" customWidth="1"/>
    <col min="4" max="4" width="12.83203125" customWidth="1"/>
    <col min="5" max="5" width="12.5" customWidth="1"/>
  </cols>
  <sheetData>
    <row r="1" spans="1:25" ht="21" x14ac:dyDescent="0.25">
      <c r="A1" s="32" t="s">
        <v>57</v>
      </c>
      <c r="B1" s="32" t="s">
        <v>55</v>
      </c>
      <c r="C1" s="32" t="s">
        <v>56</v>
      </c>
      <c r="D1" s="32" t="s">
        <v>52</v>
      </c>
      <c r="E1" s="26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9" x14ac:dyDescent="0.25">
      <c r="A2" s="11" t="s">
        <v>58</v>
      </c>
      <c r="B2" s="11"/>
      <c r="C2" s="11"/>
      <c r="D2" s="8"/>
      <c r="E2" s="15" t="s">
        <v>0</v>
      </c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2">
      <c r="A3" s="18" t="s">
        <v>59</v>
      </c>
      <c r="B3" s="18" t="s">
        <v>53</v>
      </c>
      <c r="C3" s="22"/>
      <c r="D3" s="18">
        <f>IF(B3="Yes",1,0)</f>
        <v>1</v>
      </c>
      <c r="E3" s="15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6" x14ac:dyDescent="0.2">
      <c r="A4" s="18" t="s">
        <v>60</v>
      </c>
      <c r="B4" s="18" t="s">
        <v>53</v>
      </c>
      <c r="C4" s="22"/>
      <c r="D4" s="18">
        <f t="shared" ref="D4:D9" si="0">IF(B4="Yes",1,0)</f>
        <v>1</v>
      </c>
      <c r="E4" s="15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6" x14ac:dyDescent="0.2">
      <c r="A5" s="18" t="s">
        <v>61</v>
      </c>
      <c r="B5" s="18" t="s">
        <v>53</v>
      </c>
      <c r="C5" s="22"/>
      <c r="D5" s="18">
        <f t="shared" si="0"/>
        <v>1</v>
      </c>
      <c r="E5" s="15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" x14ac:dyDescent="0.2">
      <c r="A6" s="18" t="s">
        <v>62</v>
      </c>
      <c r="B6" s="18" t="s">
        <v>53</v>
      </c>
      <c r="C6" s="22"/>
      <c r="D6" s="18">
        <f t="shared" si="0"/>
        <v>1</v>
      </c>
      <c r="E6" s="15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6" x14ac:dyDescent="0.2">
      <c r="A7" s="18" t="s">
        <v>63</v>
      </c>
      <c r="B7" s="18" t="s">
        <v>53</v>
      </c>
      <c r="C7" s="22"/>
      <c r="D7" s="18">
        <f t="shared" si="0"/>
        <v>1</v>
      </c>
      <c r="E7" s="15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6" x14ac:dyDescent="0.2">
      <c r="A8" s="18" t="s">
        <v>64</v>
      </c>
      <c r="B8" s="18" t="s">
        <v>53</v>
      </c>
      <c r="C8" s="22"/>
      <c r="D8" s="18">
        <f t="shared" si="0"/>
        <v>1</v>
      </c>
      <c r="E8" s="15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6" x14ac:dyDescent="0.2">
      <c r="A9" s="18" t="s">
        <v>65</v>
      </c>
      <c r="B9" s="18" t="s">
        <v>53</v>
      </c>
      <c r="C9" s="22"/>
      <c r="D9" s="18">
        <f t="shared" si="0"/>
        <v>1</v>
      </c>
      <c r="E9" s="15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6" x14ac:dyDescent="0.2">
      <c r="A10" s="22"/>
      <c r="B10" s="18"/>
      <c r="C10" s="22"/>
      <c r="D10" s="18"/>
      <c r="E10" s="15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" x14ac:dyDescent="0.25">
      <c r="A11" s="11" t="s">
        <v>66</v>
      </c>
      <c r="B11" s="7"/>
      <c r="C11" s="10"/>
      <c r="D11" s="10"/>
      <c r="E11" s="15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6" x14ac:dyDescent="0.2">
      <c r="A12" s="18" t="s">
        <v>67</v>
      </c>
      <c r="B12" s="18" t="s">
        <v>53</v>
      </c>
      <c r="C12" s="22"/>
      <c r="D12" s="18">
        <f>IF(B12="Yes",1,0)</f>
        <v>1</v>
      </c>
      <c r="E12" s="15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6" x14ac:dyDescent="0.2">
      <c r="A13" s="18" t="s">
        <v>68</v>
      </c>
      <c r="B13" s="18" t="s">
        <v>53</v>
      </c>
      <c r="C13" s="22"/>
      <c r="D13" s="18">
        <f t="shared" ref="D13:D18" si="1">IF(B13="Yes",1,0)</f>
        <v>1</v>
      </c>
      <c r="E13" s="14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 x14ac:dyDescent="0.2">
      <c r="A14" s="18" t="s">
        <v>69</v>
      </c>
      <c r="B14" s="18" t="s">
        <v>53</v>
      </c>
      <c r="C14" s="22"/>
      <c r="D14" s="18">
        <f t="shared" si="1"/>
        <v>1</v>
      </c>
      <c r="E14" s="14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 x14ac:dyDescent="0.2">
      <c r="A15" s="18" t="s">
        <v>70</v>
      </c>
      <c r="B15" s="18" t="s">
        <v>53</v>
      </c>
      <c r="C15" s="22"/>
      <c r="D15" s="18">
        <f t="shared" si="1"/>
        <v>1</v>
      </c>
      <c r="E15" s="14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2">
      <c r="A16" s="18" t="s">
        <v>1</v>
      </c>
      <c r="B16" s="18" t="s">
        <v>53</v>
      </c>
      <c r="C16" s="22"/>
      <c r="D16" s="18">
        <f t="shared" si="1"/>
        <v>1</v>
      </c>
      <c r="E16" s="14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2">
      <c r="A17" s="18" t="s">
        <v>54</v>
      </c>
      <c r="B17" s="18" t="s">
        <v>53</v>
      </c>
      <c r="C17" s="22"/>
      <c r="D17" s="18">
        <f t="shared" si="1"/>
        <v>1</v>
      </c>
      <c r="E17" s="14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 x14ac:dyDescent="0.2">
      <c r="A18" s="18" t="s">
        <v>71</v>
      </c>
      <c r="B18" s="18" t="s">
        <v>53</v>
      </c>
      <c r="C18" s="22"/>
      <c r="D18" s="18">
        <f t="shared" si="1"/>
        <v>1</v>
      </c>
      <c r="E18" s="14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2">
      <c r="A19" s="22"/>
      <c r="B19" s="18"/>
      <c r="C19" s="22"/>
      <c r="D19" s="18"/>
      <c r="E19" s="14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25">
      <c r="A20" s="11" t="s">
        <v>72</v>
      </c>
      <c r="B20" s="10"/>
      <c r="C20" s="10"/>
      <c r="D20" s="10"/>
      <c r="E20" s="14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">
      <c r="A21" s="18" t="s">
        <v>73</v>
      </c>
      <c r="B21" s="18" t="s">
        <v>53</v>
      </c>
      <c r="C21" s="22"/>
      <c r="D21" s="18">
        <f t="shared" ref="D21:D25" si="2">IF(B21="Yes",1,0)</f>
        <v>1</v>
      </c>
      <c r="E21" s="14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">
      <c r="A22" s="18" t="s">
        <v>74</v>
      </c>
      <c r="B22" s="18" t="s">
        <v>53</v>
      </c>
      <c r="C22" s="22"/>
      <c r="D22" s="18">
        <f t="shared" si="2"/>
        <v>1</v>
      </c>
      <c r="E22" s="14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">
      <c r="A23" s="18" t="s">
        <v>75</v>
      </c>
      <c r="B23" s="18" t="s">
        <v>53</v>
      </c>
      <c r="C23" s="22"/>
      <c r="D23" s="18">
        <f t="shared" si="2"/>
        <v>1</v>
      </c>
      <c r="E23" s="14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">
      <c r="A24" s="18" t="s">
        <v>76</v>
      </c>
      <c r="B24" s="18" t="s">
        <v>53</v>
      </c>
      <c r="C24" s="22"/>
      <c r="D24" s="18">
        <f t="shared" si="2"/>
        <v>1</v>
      </c>
      <c r="E24" s="14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">
      <c r="A25" s="18" t="s">
        <v>77</v>
      </c>
      <c r="B25" s="18" t="s">
        <v>53</v>
      </c>
      <c r="C25" s="22"/>
      <c r="D25" s="18">
        <f t="shared" si="2"/>
        <v>1</v>
      </c>
      <c r="E25" s="14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">
      <c r="A26" s="5"/>
      <c r="B26" s="5"/>
      <c r="C26" s="9"/>
      <c r="D26" s="5"/>
      <c r="E26" s="14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1" t="s">
        <v>78</v>
      </c>
      <c r="B27" s="10"/>
      <c r="C27" s="10"/>
      <c r="D27" s="10"/>
      <c r="E27" s="14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">
      <c r="A28" s="18" t="s">
        <v>79</v>
      </c>
      <c r="B28" s="18" t="s">
        <v>53</v>
      </c>
      <c r="C28" s="22"/>
      <c r="D28" s="18">
        <f t="shared" ref="D28:D32" si="3">IF(B28="Yes",1,0)</f>
        <v>1</v>
      </c>
      <c r="E28" s="14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">
      <c r="A29" s="18" t="s">
        <v>80</v>
      </c>
      <c r="B29" s="18" t="s">
        <v>53</v>
      </c>
      <c r="C29" s="22"/>
      <c r="D29" s="18">
        <f t="shared" si="3"/>
        <v>1</v>
      </c>
      <c r="E29" s="14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">
      <c r="A30" s="18" t="s">
        <v>81</v>
      </c>
      <c r="B30" s="18" t="s">
        <v>53</v>
      </c>
      <c r="C30" s="22"/>
      <c r="D30" s="18">
        <f t="shared" si="3"/>
        <v>1</v>
      </c>
      <c r="E30" s="14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">
      <c r="A31" s="18" t="s">
        <v>82</v>
      </c>
      <c r="B31" s="18" t="s">
        <v>53</v>
      </c>
      <c r="C31" s="22"/>
      <c r="D31" s="18">
        <f t="shared" si="3"/>
        <v>1</v>
      </c>
      <c r="E31" s="14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">
      <c r="A32" s="18" t="s">
        <v>83</v>
      </c>
      <c r="B32" s="18" t="s">
        <v>53</v>
      </c>
      <c r="C32" s="22"/>
      <c r="D32" s="18">
        <f t="shared" si="3"/>
        <v>1</v>
      </c>
      <c r="E32" s="14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">
      <c r="A33" s="22"/>
      <c r="B33" s="18"/>
      <c r="C33" s="22"/>
      <c r="D33" s="18"/>
      <c r="E33" s="14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11" t="s">
        <v>84</v>
      </c>
      <c r="B34" s="10"/>
      <c r="C34" s="10"/>
      <c r="D34" s="10"/>
      <c r="E34" s="14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">
      <c r="A35" s="18" t="s">
        <v>85</v>
      </c>
      <c r="B35" s="18" t="s">
        <v>53</v>
      </c>
      <c r="C35" s="22"/>
      <c r="D35" s="18">
        <f t="shared" ref="D35:D45" si="4">IF(B35="Yes",1,0)</f>
        <v>1</v>
      </c>
      <c r="E35" s="14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">
      <c r="A36" s="18" t="s">
        <v>86</v>
      </c>
      <c r="B36" s="18" t="s">
        <v>53</v>
      </c>
      <c r="C36" s="22"/>
      <c r="D36" s="18">
        <f t="shared" si="4"/>
        <v>1</v>
      </c>
      <c r="E36" s="14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">
      <c r="A37" s="18" t="s">
        <v>87</v>
      </c>
      <c r="B37" s="18" t="s">
        <v>53</v>
      </c>
      <c r="C37" s="22"/>
      <c r="D37" s="18">
        <f t="shared" si="4"/>
        <v>1</v>
      </c>
      <c r="E37" s="14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">
      <c r="A38" s="18" t="s">
        <v>88</v>
      </c>
      <c r="B38" s="18" t="s">
        <v>53</v>
      </c>
      <c r="C38" s="22"/>
      <c r="D38" s="18">
        <f t="shared" si="4"/>
        <v>1</v>
      </c>
      <c r="E38" s="14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">
      <c r="A39" s="18" t="s">
        <v>89</v>
      </c>
      <c r="B39" s="18" t="s">
        <v>53</v>
      </c>
      <c r="C39" s="22"/>
      <c r="D39" s="18">
        <f t="shared" si="4"/>
        <v>1</v>
      </c>
      <c r="E39" s="14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">
      <c r="A40" s="18" t="s">
        <v>90</v>
      </c>
      <c r="B40" s="18" t="s">
        <v>53</v>
      </c>
      <c r="C40" s="22"/>
      <c r="D40" s="18">
        <f t="shared" si="4"/>
        <v>1</v>
      </c>
      <c r="E40" s="14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">
      <c r="A41" s="18" t="s">
        <v>91</v>
      </c>
      <c r="B41" s="18" t="s">
        <v>53</v>
      </c>
      <c r="C41" s="22"/>
      <c r="D41" s="18">
        <f t="shared" si="4"/>
        <v>1</v>
      </c>
      <c r="E41" s="14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">
      <c r="A42" s="18" t="s">
        <v>92</v>
      </c>
      <c r="B42" s="18" t="s">
        <v>53</v>
      </c>
      <c r="C42" s="22"/>
      <c r="D42" s="18">
        <f t="shared" si="4"/>
        <v>1</v>
      </c>
      <c r="E42" s="14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">
      <c r="A43" s="18" t="s">
        <v>93</v>
      </c>
      <c r="B43" s="18" t="s">
        <v>53</v>
      </c>
      <c r="C43" s="22"/>
      <c r="D43" s="18">
        <f t="shared" si="4"/>
        <v>1</v>
      </c>
      <c r="E43" s="14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">
      <c r="A44" s="18" t="s">
        <v>94</v>
      </c>
      <c r="B44" s="18" t="s">
        <v>53</v>
      </c>
      <c r="C44" s="22"/>
      <c r="D44" s="18">
        <f t="shared" si="4"/>
        <v>1</v>
      </c>
      <c r="E44" s="14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">
      <c r="A45" s="18" t="s">
        <v>95</v>
      </c>
      <c r="B45" s="18" t="s">
        <v>53</v>
      </c>
      <c r="C45" s="22"/>
      <c r="D45" s="18">
        <f t="shared" si="4"/>
        <v>1</v>
      </c>
      <c r="E45" s="15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">
      <c r="A46" s="19"/>
      <c r="B46" s="18"/>
      <c r="C46" s="22"/>
      <c r="D46" s="18"/>
      <c r="E46" s="15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">
      <c r="A47" s="22"/>
      <c r="B47" s="18"/>
      <c r="C47" s="22"/>
      <c r="D47" s="18"/>
      <c r="E47" s="15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11" t="s">
        <v>96</v>
      </c>
      <c r="B48" s="10"/>
      <c r="C48" s="10"/>
      <c r="D48" s="10"/>
      <c r="E48" s="15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">
      <c r="A49" s="18" t="s">
        <v>97</v>
      </c>
      <c r="B49" s="18" t="s">
        <v>53</v>
      </c>
      <c r="C49" s="22"/>
      <c r="D49" s="18">
        <f t="shared" ref="D49:D53" si="5">IF(B49="Yes",1,0)</f>
        <v>1</v>
      </c>
      <c r="E49" s="15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7.25" customHeight="1" x14ac:dyDescent="0.2">
      <c r="A50" s="18" t="s">
        <v>98</v>
      </c>
      <c r="B50" s="18" t="s">
        <v>53</v>
      </c>
      <c r="C50" s="22"/>
      <c r="D50" s="18">
        <f t="shared" si="5"/>
        <v>1</v>
      </c>
      <c r="E50" s="15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">
      <c r="A51" s="18" t="s">
        <v>99</v>
      </c>
      <c r="B51" s="18" t="s">
        <v>53</v>
      </c>
      <c r="C51" s="22"/>
      <c r="D51" s="18">
        <f t="shared" si="5"/>
        <v>1</v>
      </c>
      <c r="E51" s="15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">
      <c r="A52" s="18" t="s">
        <v>100</v>
      </c>
      <c r="B52" s="18" t="s">
        <v>53</v>
      </c>
      <c r="C52" s="24"/>
      <c r="D52" s="18">
        <f t="shared" si="5"/>
        <v>1</v>
      </c>
      <c r="E52" s="15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">
      <c r="A53" s="18" t="s">
        <v>101</v>
      </c>
      <c r="B53" s="18" t="s">
        <v>53</v>
      </c>
      <c r="C53" s="22"/>
      <c r="D53" s="18">
        <f t="shared" si="5"/>
        <v>1</v>
      </c>
      <c r="E53" s="15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">
      <c r="A54" s="22"/>
      <c r="B54" s="18"/>
      <c r="C54" s="22"/>
      <c r="D54" s="18"/>
      <c r="E54" s="15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11" t="s">
        <v>102</v>
      </c>
      <c r="B55" s="10"/>
      <c r="C55" s="10"/>
      <c r="D55" s="10"/>
      <c r="E55" s="15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">
      <c r="A56" s="18" t="s">
        <v>103</v>
      </c>
      <c r="B56" s="18" t="s">
        <v>53</v>
      </c>
      <c r="C56" s="22"/>
      <c r="D56" s="18">
        <f t="shared" ref="D56:D61" si="6">IF(B56="Yes",1,0)</f>
        <v>1</v>
      </c>
      <c r="E56" s="15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">
      <c r="A57" s="18" t="s">
        <v>104</v>
      </c>
      <c r="B57" s="18" t="s">
        <v>53</v>
      </c>
      <c r="C57" s="22"/>
      <c r="D57" s="18">
        <f t="shared" si="6"/>
        <v>1</v>
      </c>
      <c r="E57" s="15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">
      <c r="A58" s="18" t="s">
        <v>105</v>
      </c>
      <c r="B58" s="18" t="s">
        <v>53</v>
      </c>
      <c r="C58" s="22"/>
      <c r="D58" s="18">
        <f t="shared" si="6"/>
        <v>1</v>
      </c>
      <c r="E58" s="15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">
      <c r="A59" s="18" t="s">
        <v>106</v>
      </c>
      <c r="B59" s="18" t="s">
        <v>53</v>
      </c>
      <c r="C59" s="22"/>
      <c r="D59" s="18">
        <f t="shared" si="6"/>
        <v>1</v>
      </c>
      <c r="E59" s="15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">
      <c r="A60" s="18" t="s">
        <v>107</v>
      </c>
      <c r="B60" s="18" t="s">
        <v>53</v>
      </c>
      <c r="C60" s="22"/>
      <c r="D60" s="18">
        <f t="shared" si="6"/>
        <v>1</v>
      </c>
      <c r="E60" s="15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">
      <c r="A61" s="18" t="s">
        <v>108</v>
      </c>
      <c r="B61" s="18" t="s">
        <v>53</v>
      </c>
      <c r="C61" s="22"/>
      <c r="D61" s="18">
        <f t="shared" si="6"/>
        <v>1</v>
      </c>
      <c r="E61" s="15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">
      <c r="A62" s="22"/>
      <c r="B62" s="18"/>
      <c r="C62" s="22"/>
      <c r="D62" s="18"/>
      <c r="E62" s="15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11" t="s">
        <v>109</v>
      </c>
      <c r="B63" s="10"/>
      <c r="C63" s="10"/>
      <c r="D63" s="10"/>
      <c r="E63" s="15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">
      <c r="A64" s="18" t="s">
        <v>110</v>
      </c>
      <c r="B64" s="18" t="s">
        <v>53</v>
      </c>
      <c r="C64" s="22"/>
      <c r="D64" s="18">
        <f t="shared" ref="D64:D68" si="7">IF(B64="Yes",1,0)</f>
        <v>1</v>
      </c>
      <c r="E64" s="15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">
      <c r="A65" s="18" t="s">
        <v>111</v>
      </c>
      <c r="B65" s="18" t="s">
        <v>53</v>
      </c>
      <c r="C65" s="22"/>
      <c r="D65" s="18">
        <f t="shared" si="7"/>
        <v>1</v>
      </c>
      <c r="E65" s="14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">
      <c r="A66" s="18" t="s">
        <v>112</v>
      </c>
      <c r="B66" s="18" t="s">
        <v>53</v>
      </c>
      <c r="C66" s="22"/>
      <c r="D66" s="18">
        <f t="shared" si="7"/>
        <v>1</v>
      </c>
      <c r="E66" s="14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6" x14ac:dyDescent="0.2">
      <c r="A67" s="18" t="s">
        <v>113</v>
      </c>
      <c r="B67" s="18" t="s">
        <v>53</v>
      </c>
      <c r="C67" s="22"/>
      <c r="D67" s="18">
        <f t="shared" si="7"/>
        <v>1</v>
      </c>
      <c r="E67" s="14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">
      <c r="A68" s="18" t="s">
        <v>114</v>
      </c>
      <c r="B68" s="18" t="s">
        <v>53</v>
      </c>
      <c r="C68" s="22"/>
      <c r="D68" s="18">
        <f t="shared" si="7"/>
        <v>1</v>
      </c>
      <c r="E68" s="14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">
      <c r="A69" s="22"/>
      <c r="B69" s="18"/>
      <c r="C69" s="23"/>
      <c r="D69" s="18"/>
      <c r="E69" s="14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11" t="s">
        <v>115</v>
      </c>
      <c r="B70" s="10"/>
      <c r="C70" s="10"/>
      <c r="D70" s="10"/>
      <c r="E70" s="14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">
      <c r="A71" s="18" t="s">
        <v>116</v>
      </c>
      <c r="B71" s="18" t="s">
        <v>53</v>
      </c>
      <c r="C71" s="22"/>
      <c r="D71" s="18">
        <f t="shared" ref="D71:D75" si="8">IF(B71="Yes",1,0)</f>
        <v>1</v>
      </c>
      <c r="E71" s="14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">
      <c r="A72" s="18" t="s">
        <v>117</v>
      </c>
      <c r="B72" s="18" t="s">
        <v>53</v>
      </c>
      <c r="C72" s="22"/>
      <c r="D72" s="18">
        <f t="shared" si="8"/>
        <v>1</v>
      </c>
      <c r="E72" s="14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">
      <c r="A73" s="18" t="s">
        <v>118</v>
      </c>
      <c r="B73" s="18" t="s">
        <v>53</v>
      </c>
      <c r="C73" s="22"/>
      <c r="D73" s="18">
        <f t="shared" si="8"/>
        <v>1</v>
      </c>
      <c r="E73" s="15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">
      <c r="A74" s="18" t="s">
        <v>119</v>
      </c>
      <c r="B74" s="18" t="s">
        <v>53</v>
      </c>
      <c r="C74" s="22"/>
      <c r="D74" s="18">
        <f t="shared" si="8"/>
        <v>1</v>
      </c>
      <c r="E74" s="14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">
      <c r="A75" s="18" t="s">
        <v>120</v>
      </c>
      <c r="B75" s="18" t="s">
        <v>53</v>
      </c>
      <c r="C75" s="22"/>
      <c r="D75" s="18">
        <f t="shared" si="8"/>
        <v>1</v>
      </c>
      <c r="E75" s="14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">
      <c r="A76" s="5"/>
      <c r="B76" s="5"/>
      <c r="C76" s="9"/>
      <c r="D76" s="5"/>
      <c r="E76" s="14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11" t="s">
        <v>121</v>
      </c>
      <c r="B77" s="10"/>
      <c r="C77" s="10"/>
      <c r="D77" s="10"/>
      <c r="E77" s="14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">
      <c r="A78" s="18" t="s">
        <v>122</v>
      </c>
      <c r="B78" s="18" t="s">
        <v>53</v>
      </c>
      <c r="C78" s="22"/>
      <c r="D78" s="18">
        <f t="shared" ref="D78:D84" si="9">IF(B78="Yes",1,0)</f>
        <v>1</v>
      </c>
      <c r="E78" s="14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">
      <c r="A79" s="18" t="s">
        <v>123</v>
      </c>
      <c r="B79" s="18" t="s">
        <v>53</v>
      </c>
      <c r="C79" s="22"/>
      <c r="D79" s="18">
        <f t="shared" si="9"/>
        <v>1</v>
      </c>
      <c r="E79" s="14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">
      <c r="A80" s="18" t="s">
        <v>124</v>
      </c>
      <c r="B80" s="18" t="s">
        <v>53</v>
      </c>
      <c r="C80" s="22"/>
      <c r="D80" s="18">
        <f t="shared" si="9"/>
        <v>1</v>
      </c>
      <c r="E80" s="15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">
      <c r="A81" s="18" t="s">
        <v>125</v>
      </c>
      <c r="B81" s="18" t="s">
        <v>53</v>
      </c>
      <c r="C81" s="22"/>
      <c r="D81" s="18">
        <f t="shared" si="9"/>
        <v>1</v>
      </c>
      <c r="E81" s="14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">
      <c r="A82" s="18" t="s">
        <v>126</v>
      </c>
      <c r="B82" s="18" t="s">
        <v>53</v>
      </c>
      <c r="C82" s="22"/>
      <c r="D82" s="18">
        <f t="shared" si="9"/>
        <v>1</v>
      </c>
      <c r="E82" s="14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6" x14ac:dyDescent="0.2">
      <c r="A83" s="18" t="s">
        <v>127</v>
      </c>
      <c r="B83" s="18" t="s">
        <v>53</v>
      </c>
      <c r="C83" s="22"/>
      <c r="D83" s="18">
        <f t="shared" si="9"/>
        <v>1</v>
      </c>
      <c r="E83" s="14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">
      <c r="A84" s="18" t="s">
        <v>128</v>
      </c>
      <c r="B84" s="18" t="s">
        <v>53</v>
      </c>
      <c r="C84" s="22"/>
      <c r="D84" s="18">
        <f t="shared" si="9"/>
        <v>1</v>
      </c>
      <c r="E84" s="14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">
      <c r="A85" s="18"/>
      <c r="B85" s="18"/>
      <c r="C85" s="22"/>
      <c r="D85" s="18"/>
      <c r="E85" s="14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9" x14ac:dyDescent="0.25">
      <c r="A86" s="11" t="s">
        <v>129</v>
      </c>
      <c r="B86" s="10"/>
      <c r="C86" s="10"/>
      <c r="D86" s="10"/>
      <c r="E86" s="14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6" x14ac:dyDescent="0.2">
      <c r="A87" s="18" t="s">
        <v>130</v>
      </c>
      <c r="B87" s="18" t="s">
        <v>53</v>
      </c>
      <c r="C87" s="22"/>
      <c r="D87" s="18">
        <f t="shared" ref="D87:D91" si="10">IF(B87="Yes",1,0)</f>
        <v>1</v>
      </c>
      <c r="E87" s="14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6" x14ac:dyDescent="0.2">
      <c r="A88" s="18" t="s">
        <v>131</v>
      </c>
      <c r="B88" s="18" t="s">
        <v>53</v>
      </c>
      <c r="C88" s="22"/>
      <c r="D88" s="18">
        <f t="shared" si="10"/>
        <v>1</v>
      </c>
      <c r="E88" s="14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6" x14ac:dyDescent="0.2">
      <c r="A89" s="18" t="s">
        <v>132</v>
      </c>
      <c r="B89" s="18" t="s">
        <v>53</v>
      </c>
      <c r="C89" s="22"/>
      <c r="D89" s="18">
        <f t="shared" si="10"/>
        <v>1</v>
      </c>
      <c r="E89" s="14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6" x14ac:dyDescent="0.2">
      <c r="A90" s="18" t="s">
        <v>133</v>
      </c>
      <c r="B90" s="18" t="s">
        <v>53</v>
      </c>
      <c r="C90" s="22"/>
      <c r="D90" s="18">
        <f t="shared" si="10"/>
        <v>1</v>
      </c>
      <c r="E90" s="14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6" x14ac:dyDescent="0.2">
      <c r="A91" s="18" t="s">
        <v>134</v>
      </c>
      <c r="B91" s="18" t="s">
        <v>53</v>
      </c>
      <c r="C91" s="22"/>
      <c r="D91" s="18">
        <f t="shared" si="10"/>
        <v>1</v>
      </c>
      <c r="E91" s="14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6" x14ac:dyDescent="0.2">
      <c r="A92" s="18"/>
      <c r="B92" s="18"/>
      <c r="C92" s="22"/>
      <c r="D92" s="18"/>
      <c r="E92" s="14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9" x14ac:dyDescent="0.25">
      <c r="A93" s="11" t="s">
        <v>135</v>
      </c>
      <c r="B93" s="10"/>
      <c r="C93" s="10"/>
      <c r="D93" s="10"/>
      <c r="E93" s="14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6" x14ac:dyDescent="0.2">
      <c r="A94" s="18" t="s">
        <v>136</v>
      </c>
      <c r="B94" s="18" t="s">
        <v>53</v>
      </c>
      <c r="C94" s="22"/>
      <c r="D94" s="18">
        <f t="shared" ref="D94:D99" si="11">IF(B94="Yes",1,0)</f>
        <v>1</v>
      </c>
      <c r="E94" s="14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6" x14ac:dyDescent="0.2">
      <c r="A95" s="18" t="s">
        <v>137</v>
      </c>
      <c r="B95" s="18" t="s">
        <v>53</v>
      </c>
      <c r="C95" s="22"/>
      <c r="D95" s="18">
        <f t="shared" si="11"/>
        <v>1</v>
      </c>
      <c r="E95" s="14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6" x14ac:dyDescent="0.2">
      <c r="A96" s="18" t="s">
        <v>138</v>
      </c>
      <c r="B96" s="18" t="s">
        <v>53</v>
      </c>
      <c r="C96" s="22"/>
      <c r="D96" s="18">
        <f t="shared" si="11"/>
        <v>1</v>
      </c>
      <c r="E96" s="14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6" x14ac:dyDescent="0.2">
      <c r="A97" s="18" t="s">
        <v>139</v>
      </c>
      <c r="B97" s="18" t="s">
        <v>53</v>
      </c>
      <c r="C97" s="22"/>
      <c r="D97" s="18">
        <f t="shared" si="11"/>
        <v>1</v>
      </c>
      <c r="E97" s="14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6" x14ac:dyDescent="0.2">
      <c r="A98" s="18" t="s">
        <v>140</v>
      </c>
      <c r="B98" s="18" t="s">
        <v>53</v>
      </c>
      <c r="C98" s="22"/>
      <c r="D98" s="18">
        <f t="shared" si="11"/>
        <v>1</v>
      </c>
      <c r="E98" s="15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6" x14ac:dyDescent="0.2">
      <c r="A99" s="18" t="s">
        <v>141</v>
      </c>
      <c r="B99" s="18" t="s">
        <v>53</v>
      </c>
      <c r="C99" s="22"/>
      <c r="D99" s="18">
        <f t="shared" si="11"/>
        <v>1</v>
      </c>
      <c r="E99" s="14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6" x14ac:dyDescent="0.2">
      <c r="A100" s="22"/>
      <c r="B100" s="18"/>
      <c r="C100" s="22"/>
      <c r="D100" s="18"/>
      <c r="E100" s="14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9" x14ac:dyDescent="0.25">
      <c r="A101" s="11" t="s">
        <v>2</v>
      </c>
      <c r="B101" s="10"/>
      <c r="C101" s="10"/>
      <c r="D101" s="10"/>
      <c r="E101" s="14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6" x14ac:dyDescent="0.2">
      <c r="A102" s="18" t="s">
        <v>142</v>
      </c>
      <c r="B102" s="18" t="s">
        <v>53</v>
      </c>
      <c r="C102" s="22"/>
      <c r="D102" s="18">
        <f t="shared" ref="D102:D105" si="12">IF(B102="Yes",1,0)</f>
        <v>1</v>
      </c>
      <c r="E102" s="14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6" x14ac:dyDescent="0.2">
      <c r="A103" s="18" t="s">
        <v>143</v>
      </c>
      <c r="B103" s="18" t="s">
        <v>53</v>
      </c>
      <c r="C103" s="22"/>
      <c r="D103" s="18">
        <f t="shared" si="12"/>
        <v>1</v>
      </c>
      <c r="E103" s="14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6" x14ac:dyDescent="0.2">
      <c r="A104" s="18" t="s">
        <v>144</v>
      </c>
      <c r="B104" s="18" t="s">
        <v>53</v>
      </c>
      <c r="C104" s="22"/>
      <c r="D104" s="18">
        <f t="shared" si="12"/>
        <v>1</v>
      </c>
      <c r="E104" s="15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6" x14ac:dyDescent="0.2">
      <c r="A105" s="18" t="s">
        <v>145</v>
      </c>
      <c r="B105" s="18" t="s">
        <v>53</v>
      </c>
      <c r="C105" s="22"/>
      <c r="D105" s="18">
        <f t="shared" si="12"/>
        <v>1</v>
      </c>
      <c r="E105" s="14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6" x14ac:dyDescent="0.2">
      <c r="A106" s="22"/>
      <c r="B106" s="18"/>
      <c r="C106" s="22"/>
      <c r="D106" s="18"/>
      <c r="E106" s="14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9" x14ac:dyDescent="0.25">
      <c r="A107" s="11" t="s">
        <v>146</v>
      </c>
      <c r="B107" s="10"/>
      <c r="C107" s="10"/>
      <c r="D107" s="10"/>
      <c r="E107" s="14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6" x14ac:dyDescent="0.2">
      <c r="A108" s="18" t="s">
        <v>147</v>
      </c>
      <c r="B108" s="18" t="s">
        <v>53</v>
      </c>
      <c r="C108" s="22"/>
      <c r="D108" s="18">
        <f t="shared" ref="D108:D112" si="13">IF(B108="Yes",1,0)</f>
        <v>1</v>
      </c>
      <c r="E108" s="14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6" x14ac:dyDescent="0.2">
      <c r="A109" s="18" t="s">
        <v>148</v>
      </c>
      <c r="B109" s="18" t="s">
        <v>53</v>
      </c>
      <c r="C109" s="22"/>
      <c r="D109" s="18">
        <f t="shared" si="13"/>
        <v>1</v>
      </c>
      <c r="E109" s="15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6" x14ac:dyDescent="0.2">
      <c r="A110" s="18" t="s">
        <v>149</v>
      </c>
      <c r="B110" s="18" t="s">
        <v>53</v>
      </c>
      <c r="C110" s="22"/>
      <c r="D110" s="18">
        <f t="shared" si="13"/>
        <v>1</v>
      </c>
      <c r="E110" s="14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6" x14ac:dyDescent="0.2">
      <c r="A111" s="18" t="s">
        <v>3</v>
      </c>
      <c r="B111" s="18" t="s">
        <v>53</v>
      </c>
      <c r="C111" s="22"/>
      <c r="D111" s="18">
        <f t="shared" si="13"/>
        <v>1</v>
      </c>
      <c r="E111" s="14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6" x14ac:dyDescent="0.2">
      <c r="A112" s="18" t="s">
        <v>150</v>
      </c>
      <c r="B112" s="18" t="s">
        <v>53</v>
      </c>
      <c r="C112" s="22"/>
      <c r="D112" s="18">
        <f t="shared" si="13"/>
        <v>1</v>
      </c>
      <c r="E112" s="14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6" x14ac:dyDescent="0.2">
      <c r="A113" s="19"/>
      <c r="B113" s="18"/>
      <c r="C113" s="22"/>
      <c r="D113" s="18"/>
      <c r="E113" s="14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9" x14ac:dyDescent="0.25">
      <c r="A114" s="11" t="s">
        <v>151</v>
      </c>
      <c r="B114" s="10"/>
      <c r="C114" s="10"/>
      <c r="D114" s="10"/>
      <c r="E114" s="14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6" x14ac:dyDescent="0.2">
      <c r="A115" s="18" t="s">
        <v>152</v>
      </c>
      <c r="B115" s="18" t="s">
        <v>53</v>
      </c>
      <c r="C115" s="22"/>
      <c r="D115" s="18">
        <f t="shared" ref="D115:D124" si="14">IF(B115="Yes",1,0)</f>
        <v>1</v>
      </c>
      <c r="E115" s="14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6" x14ac:dyDescent="0.2">
      <c r="A116" s="18" t="s">
        <v>153</v>
      </c>
      <c r="B116" s="18" t="s">
        <v>53</v>
      </c>
      <c r="C116" s="22"/>
      <c r="D116" s="18">
        <f t="shared" si="14"/>
        <v>1</v>
      </c>
      <c r="E116" s="15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6" x14ac:dyDescent="0.2">
      <c r="A117" s="18" t="s">
        <v>199</v>
      </c>
      <c r="B117" s="18" t="s">
        <v>53</v>
      </c>
      <c r="C117" s="22"/>
      <c r="D117" s="18">
        <f t="shared" si="14"/>
        <v>1</v>
      </c>
      <c r="E117" s="15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6" x14ac:dyDescent="0.2">
      <c r="A118" s="18" t="s">
        <v>154</v>
      </c>
      <c r="B118" s="18" t="s">
        <v>53</v>
      </c>
      <c r="C118" s="22"/>
      <c r="D118" s="18">
        <f t="shared" si="14"/>
        <v>1</v>
      </c>
      <c r="E118" s="14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6" x14ac:dyDescent="0.2">
      <c r="A119" s="18" t="s">
        <v>155</v>
      </c>
      <c r="B119" s="18" t="s">
        <v>53</v>
      </c>
      <c r="C119" s="22"/>
      <c r="D119" s="18">
        <f t="shared" si="14"/>
        <v>1</v>
      </c>
      <c r="E119" s="14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6" x14ac:dyDescent="0.2">
      <c r="A120" s="18" t="s">
        <v>156</v>
      </c>
      <c r="B120" s="18" t="s">
        <v>53</v>
      </c>
      <c r="C120" s="22"/>
      <c r="D120" s="18">
        <f t="shared" si="14"/>
        <v>1</v>
      </c>
      <c r="E120" s="14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6" x14ac:dyDescent="0.2">
      <c r="A121" s="18" t="s">
        <v>157</v>
      </c>
      <c r="B121" s="18" t="s">
        <v>53</v>
      </c>
      <c r="C121" s="22"/>
      <c r="D121" s="18">
        <f t="shared" si="14"/>
        <v>1</v>
      </c>
      <c r="E121" s="14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6" x14ac:dyDescent="0.2">
      <c r="A122" s="18" t="s">
        <v>158</v>
      </c>
      <c r="B122" s="18" t="s">
        <v>53</v>
      </c>
      <c r="C122" s="22"/>
      <c r="D122" s="18">
        <f t="shared" si="14"/>
        <v>1</v>
      </c>
      <c r="E122" s="14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6" x14ac:dyDescent="0.2">
      <c r="A123" s="18" t="s">
        <v>159</v>
      </c>
      <c r="B123" s="18" t="s">
        <v>53</v>
      </c>
      <c r="C123" s="22"/>
      <c r="D123" s="18">
        <f t="shared" si="14"/>
        <v>1</v>
      </c>
      <c r="E123" s="14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6" x14ac:dyDescent="0.2">
      <c r="A124" s="18" t="s">
        <v>160</v>
      </c>
      <c r="B124" s="18" t="s">
        <v>53</v>
      </c>
      <c r="C124" s="22"/>
      <c r="D124" s="18">
        <f t="shared" si="14"/>
        <v>1</v>
      </c>
      <c r="E124" s="14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6" x14ac:dyDescent="0.2">
      <c r="A125" s="22"/>
      <c r="B125" s="18"/>
      <c r="C125" s="22"/>
      <c r="D125" s="18"/>
      <c r="E125" s="14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9" x14ac:dyDescent="0.25">
      <c r="A126" s="11" t="s">
        <v>161</v>
      </c>
      <c r="B126" s="10"/>
      <c r="C126" s="10"/>
      <c r="D126" s="10"/>
      <c r="E126" s="14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6" x14ac:dyDescent="0.2">
      <c r="A127" s="18" t="s">
        <v>162</v>
      </c>
      <c r="B127" s="18" t="s">
        <v>53</v>
      </c>
      <c r="C127" s="22"/>
      <c r="D127" s="18">
        <f t="shared" ref="D127:D132" si="15">IF(B127="Yes",1,0)</f>
        <v>1</v>
      </c>
      <c r="E127" s="14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6" x14ac:dyDescent="0.2">
      <c r="A128" s="18" t="s">
        <v>163</v>
      </c>
      <c r="B128" s="18" t="s">
        <v>53</v>
      </c>
      <c r="C128" s="22"/>
      <c r="D128" s="18">
        <f t="shared" si="15"/>
        <v>1</v>
      </c>
      <c r="E128" s="15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6" x14ac:dyDescent="0.2">
      <c r="A129" s="18" t="s">
        <v>164</v>
      </c>
      <c r="B129" s="18" t="s">
        <v>53</v>
      </c>
      <c r="C129" s="22"/>
      <c r="D129" s="18">
        <f t="shared" si="15"/>
        <v>1</v>
      </c>
      <c r="E129" s="14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6" x14ac:dyDescent="0.2">
      <c r="A130" s="18" t="s">
        <v>165</v>
      </c>
      <c r="B130" s="18" t="s">
        <v>53</v>
      </c>
      <c r="C130" s="22"/>
      <c r="D130" s="18">
        <f t="shared" si="15"/>
        <v>1</v>
      </c>
      <c r="E130" s="14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6" x14ac:dyDescent="0.2">
      <c r="A131" s="18" t="s">
        <v>166</v>
      </c>
      <c r="B131" s="18" t="s">
        <v>53</v>
      </c>
      <c r="C131" s="22"/>
      <c r="D131" s="18">
        <f t="shared" si="15"/>
        <v>1</v>
      </c>
      <c r="E131" s="14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6" x14ac:dyDescent="0.2">
      <c r="A132" s="18" t="s">
        <v>167</v>
      </c>
      <c r="B132" s="18" t="s">
        <v>53</v>
      </c>
      <c r="C132" s="22"/>
      <c r="D132" s="18">
        <f t="shared" si="15"/>
        <v>1</v>
      </c>
      <c r="E132" s="14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6" x14ac:dyDescent="0.2">
      <c r="A133" s="22"/>
      <c r="B133" s="18"/>
      <c r="C133" s="22"/>
      <c r="D133" s="18"/>
      <c r="E133" s="14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9" x14ac:dyDescent="0.25">
      <c r="A134" s="11" t="s">
        <v>168</v>
      </c>
      <c r="B134" s="10"/>
      <c r="C134" s="10"/>
      <c r="D134" s="10"/>
      <c r="E134" s="14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6" x14ac:dyDescent="0.2">
      <c r="A135" s="18" t="s">
        <v>169</v>
      </c>
      <c r="B135" s="18" t="s">
        <v>53</v>
      </c>
      <c r="C135" s="22"/>
      <c r="D135" s="18">
        <f t="shared" ref="D135:D153" si="16">IF(B135="Yes",1,0)</f>
        <v>1</v>
      </c>
      <c r="E135" s="14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6" x14ac:dyDescent="0.2">
      <c r="A136" s="18" t="s">
        <v>170</v>
      </c>
      <c r="B136" s="18" t="s">
        <v>53</v>
      </c>
      <c r="C136" s="22"/>
      <c r="D136" s="18">
        <f t="shared" si="16"/>
        <v>1</v>
      </c>
      <c r="E136" s="14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6" x14ac:dyDescent="0.2">
      <c r="A137" s="18" t="s">
        <v>171</v>
      </c>
      <c r="B137" s="18" t="s">
        <v>53</v>
      </c>
      <c r="C137" s="22"/>
      <c r="D137" s="18">
        <f t="shared" si="16"/>
        <v>1</v>
      </c>
      <c r="E137" s="14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6" x14ac:dyDescent="0.2">
      <c r="A138" s="18" t="s">
        <v>172</v>
      </c>
      <c r="B138" s="18" t="s">
        <v>53</v>
      </c>
      <c r="C138" s="22"/>
      <c r="D138" s="18">
        <f t="shared" si="16"/>
        <v>1</v>
      </c>
      <c r="E138" s="15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6" x14ac:dyDescent="0.2">
      <c r="A139" s="18" t="s">
        <v>173</v>
      </c>
      <c r="B139" s="18" t="s">
        <v>53</v>
      </c>
      <c r="C139" s="22"/>
      <c r="D139" s="18">
        <f t="shared" si="16"/>
        <v>1</v>
      </c>
      <c r="E139" s="14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6" x14ac:dyDescent="0.2">
      <c r="A140" s="18" t="s">
        <v>174</v>
      </c>
      <c r="B140" s="18" t="s">
        <v>53</v>
      </c>
      <c r="C140" s="22"/>
      <c r="D140" s="18">
        <f t="shared" si="16"/>
        <v>1</v>
      </c>
      <c r="E140" s="14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6" x14ac:dyDescent="0.2">
      <c r="A141" s="18" t="s">
        <v>175</v>
      </c>
      <c r="B141" s="18" t="s">
        <v>53</v>
      </c>
      <c r="C141" s="22"/>
      <c r="D141" s="18">
        <f t="shared" si="16"/>
        <v>1</v>
      </c>
      <c r="E141" s="14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6" x14ac:dyDescent="0.2">
      <c r="A142" s="18" t="s">
        <v>176</v>
      </c>
      <c r="B142" s="18" t="s">
        <v>53</v>
      </c>
      <c r="C142" s="22"/>
      <c r="D142" s="18">
        <f t="shared" si="16"/>
        <v>1</v>
      </c>
      <c r="E142" s="15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6" x14ac:dyDescent="0.2">
      <c r="A143" s="18" t="s">
        <v>177</v>
      </c>
      <c r="B143" s="18" t="s">
        <v>53</v>
      </c>
      <c r="C143" s="22"/>
      <c r="D143" s="18">
        <f t="shared" si="16"/>
        <v>1</v>
      </c>
      <c r="E143" s="14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6" x14ac:dyDescent="0.2">
      <c r="A144" s="18" t="s">
        <v>178</v>
      </c>
      <c r="B144" s="18" t="s">
        <v>53</v>
      </c>
      <c r="C144" s="22"/>
      <c r="D144" s="18">
        <f t="shared" si="16"/>
        <v>1</v>
      </c>
      <c r="E144" s="14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6" x14ac:dyDescent="0.2">
      <c r="A145" s="18" t="s">
        <v>179</v>
      </c>
      <c r="B145" s="18" t="s">
        <v>53</v>
      </c>
      <c r="C145" s="22"/>
      <c r="D145" s="18">
        <f t="shared" si="16"/>
        <v>1</v>
      </c>
      <c r="E145" s="14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6" x14ac:dyDescent="0.2">
      <c r="A146" s="18" t="s">
        <v>180</v>
      </c>
      <c r="B146" s="18" t="s">
        <v>53</v>
      </c>
      <c r="C146" s="22"/>
      <c r="D146" s="18">
        <f t="shared" si="16"/>
        <v>1</v>
      </c>
      <c r="E146" s="14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6" x14ac:dyDescent="0.2">
      <c r="A147" s="18" t="s">
        <v>181</v>
      </c>
      <c r="B147" s="18" t="s">
        <v>53</v>
      </c>
      <c r="C147" s="22"/>
      <c r="D147" s="18">
        <f t="shared" si="16"/>
        <v>1</v>
      </c>
      <c r="E147" s="14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6" x14ac:dyDescent="0.2">
      <c r="A148" s="18" t="s">
        <v>182</v>
      </c>
      <c r="B148" s="18" t="s">
        <v>53</v>
      </c>
      <c r="C148" s="22"/>
      <c r="D148" s="18">
        <f t="shared" si="16"/>
        <v>1</v>
      </c>
      <c r="E148" s="14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6" x14ac:dyDescent="0.2">
      <c r="A149" s="18" t="s">
        <v>183</v>
      </c>
      <c r="B149" s="18" t="s">
        <v>53</v>
      </c>
      <c r="C149" s="22"/>
      <c r="D149" s="18">
        <f t="shared" si="16"/>
        <v>1</v>
      </c>
      <c r="E149" s="14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6" x14ac:dyDescent="0.2">
      <c r="A150" s="18" t="s">
        <v>184</v>
      </c>
      <c r="B150" s="18" t="s">
        <v>53</v>
      </c>
      <c r="C150" s="22"/>
      <c r="D150" s="18">
        <f t="shared" si="16"/>
        <v>1</v>
      </c>
      <c r="E150" s="14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6" x14ac:dyDescent="0.2">
      <c r="A151" s="18" t="s">
        <v>185</v>
      </c>
      <c r="B151" s="18" t="s">
        <v>53</v>
      </c>
      <c r="C151" s="22"/>
      <c r="D151" s="18">
        <f t="shared" si="16"/>
        <v>1</v>
      </c>
      <c r="E151" s="14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6" x14ac:dyDescent="0.2">
      <c r="A152" s="18" t="s">
        <v>186</v>
      </c>
      <c r="B152" s="18" t="s">
        <v>53</v>
      </c>
      <c r="C152" s="22"/>
      <c r="D152" s="18">
        <f t="shared" si="16"/>
        <v>1</v>
      </c>
      <c r="E152" s="14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6" x14ac:dyDescent="0.2">
      <c r="A153" s="18" t="s">
        <v>187</v>
      </c>
      <c r="B153" s="18" t="s">
        <v>53</v>
      </c>
      <c r="C153" s="22"/>
      <c r="D153" s="18">
        <f t="shared" si="16"/>
        <v>1</v>
      </c>
      <c r="E153" s="14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6" x14ac:dyDescent="0.2">
      <c r="A154" s="18"/>
      <c r="B154" s="18"/>
      <c r="C154" s="22"/>
      <c r="D154" s="18"/>
      <c r="E154" s="14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9" x14ac:dyDescent="0.25">
      <c r="A155" s="11" t="s">
        <v>188</v>
      </c>
      <c r="B155" s="10"/>
      <c r="C155" s="10"/>
      <c r="D155" s="10"/>
      <c r="E155" s="14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31.5" customHeight="1" x14ac:dyDescent="0.2">
      <c r="A156" s="21" t="s">
        <v>189</v>
      </c>
      <c r="B156" s="18" t="s">
        <v>53</v>
      </c>
      <c r="C156" s="22"/>
      <c r="D156" s="18">
        <f t="shared" ref="D156:D161" si="17">IF(B156="Yes",1,0)</f>
        <v>1</v>
      </c>
      <c r="E156" s="14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7.25" customHeight="1" x14ac:dyDescent="0.2">
      <c r="A157" s="21" t="s">
        <v>190</v>
      </c>
      <c r="B157" s="18" t="s">
        <v>53</v>
      </c>
      <c r="C157" s="20"/>
      <c r="D157" s="18">
        <f t="shared" si="17"/>
        <v>1</v>
      </c>
      <c r="E157" s="14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34" x14ac:dyDescent="0.2">
      <c r="A158" s="21" t="s">
        <v>191</v>
      </c>
      <c r="B158" s="18" t="s">
        <v>53</v>
      </c>
      <c r="C158" s="22"/>
      <c r="D158" s="18">
        <f t="shared" si="17"/>
        <v>1</v>
      </c>
      <c r="E158" s="15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7" x14ac:dyDescent="0.2">
      <c r="A159" s="21" t="s">
        <v>192</v>
      </c>
      <c r="B159" s="18" t="s">
        <v>53</v>
      </c>
      <c r="C159" s="18"/>
      <c r="D159" s="18">
        <f t="shared" si="17"/>
        <v>1</v>
      </c>
      <c r="E159" s="14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34" x14ac:dyDescent="0.2">
      <c r="A160" s="21" t="s">
        <v>193</v>
      </c>
      <c r="B160" s="18" t="s">
        <v>53</v>
      </c>
      <c r="C160" s="21"/>
      <c r="D160" s="18">
        <f t="shared" si="17"/>
        <v>1</v>
      </c>
      <c r="E160" s="14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7" x14ac:dyDescent="0.2">
      <c r="A161" s="21" t="s">
        <v>194</v>
      </c>
      <c r="B161" s="18" t="s">
        <v>53</v>
      </c>
      <c r="C161" s="18"/>
      <c r="D161" s="18">
        <f t="shared" si="17"/>
        <v>1</v>
      </c>
      <c r="E161" s="15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21" x14ac:dyDescent="0.25">
      <c r="B162" s="9"/>
      <c r="C162" s="13" t="s">
        <v>4</v>
      </c>
      <c r="D162" s="27">
        <f>SUM(D3:D161)</f>
        <v>124</v>
      </c>
      <c r="E162" s="25"/>
      <c r="F162" s="1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" x14ac:dyDescent="0.15"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" x14ac:dyDescent="0.15"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6" x14ac:dyDescent="0.2">
      <c r="A165" s="5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" x14ac:dyDescent="0.15"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" x14ac:dyDescent="0.15">
      <c r="D167" s="1"/>
      <c r="E167" s="3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6" x14ac:dyDescent="0.2">
      <c r="A168" s="5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6" x14ac:dyDescent="0.2">
      <c r="A169" s="5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6" x14ac:dyDescent="0.2">
      <c r="A170" s="5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" x14ac:dyDescent="0.15"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6" x14ac:dyDescent="0.2">
      <c r="A172" s="5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" x14ac:dyDescent="0.15">
      <c r="A173" s="1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" x14ac:dyDescent="0.15">
      <c r="A174" s="1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" x14ac:dyDescent="0.15">
      <c r="A175" s="3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" x14ac:dyDescent="0.15">
      <c r="A176" s="1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" x14ac:dyDescent="0.15">
      <c r="A177" s="1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" x14ac:dyDescent="0.15">
      <c r="A178" s="1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" x14ac:dyDescent="0.15">
      <c r="A179" s="1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" x14ac:dyDescent="0.15">
      <c r="A180" s="1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" x14ac:dyDescent="0.15">
      <c r="A181" s="1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" x14ac:dyDescent="0.15">
      <c r="A182" s="1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" x14ac:dyDescent="0.15">
      <c r="A183" s="3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" x14ac:dyDescent="0.15">
      <c r="A184" s="1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" x14ac:dyDescent="0.15">
      <c r="A185" s="1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" x14ac:dyDescent="0.15">
      <c r="A186" s="3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" x14ac:dyDescent="0.15">
      <c r="A187" s="1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" x14ac:dyDescent="0.15">
      <c r="A188" s="1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" x14ac:dyDescent="0.15">
      <c r="A189" s="1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" x14ac:dyDescent="0.15">
      <c r="A190" s="1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" x14ac:dyDescent="0.15">
      <c r="A191" s="1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" x14ac:dyDescent="0.15">
      <c r="A192" s="3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" x14ac:dyDescent="0.15">
      <c r="A193" s="1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" x14ac:dyDescent="0.15">
      <c r="A194" s="1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" x14ac:dyDescent="0.15">
      <c r="A195" s="1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" x14ac:dyDescent="0.15">
      <c r="A196" s="1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" x14ac:dyDescent="0.15">
      <c r="A197" s="1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" x14ac:dyDescent="0.15">
      <c r="A198" s="1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" x14ac:dyDescent="0.15">
      <c r="A199" s="1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" x14ac:dyDescent="0.15">
      <c r="A200" s="1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" x14ac:dyDescent="0.15">
      <c r="A201" s="1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" x14ac:dyDescent="0.15">
      <c r="A202" s="1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" x14ac:dyDescent="0.15">
      <c r="A203" s="1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" x14ac:dyDescent="0.15">
      <c r="A204" s="1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" x14ac:dyDescent="0.15">
      <c r="A205" s="1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" x14ac:dyDescent="0.15">
      <c r="A206" s="1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" x14ac:dyDescent="0.15">
      <c r="A207" s="1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" x14ac:dyDescent="0.15">
      <c r="A208" s="1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" x14ac:dyDescent="0.15">
      <c r="A209" s="1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" x14ac:dyDescent="0.15">
      <c r="A210" s="1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" x14ac:dyDescent="0.15">
      <c r="A211" s="1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" x14ac:dyDescent="0.15">
      <c r="A212" s="1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" x14ac:dyDescent="0.15">
      <c r="A213" s="1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" x14ac:dyDescent="0.15">
      <c r="A214" s="1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" x14ac:dyDescent="0.15">
      <c r="A215" s="1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" x14ac:dyDescent="0.15">
      <c r="A216" s="1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" x14ac:dyDescent="0.15">
      <c r="A217" s="1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" x14ac:dyDescent="0.15">
      <c r="A218" s="1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" x14ac:dyDescent="0.15">
      <c r="A219" s="1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" x14ac:dyDescent="0.15">
      <c r="A220" s="1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" x14ac:dyDescent="0.15">
      <c r="A221" s="1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" x14ac:dyDescent="0.15">
      <c r="A222" s="1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" x14ac:dyDescent="0.15">
      <c r="A223" s="1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" x14ac:dyDescent="0.15">
      <c r="A224" s="1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" x14ac:dyDescent="0.15">
      <c r="A225" s="1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" x14ac:dyDescent="0.15">
      <c r="A226" s="1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" x14ac:dyDescent="0.15">
      <c r="A227" s="1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" x14ac:dyDescent="0.15">
      <c r="A228" s="1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" x14ac:dyDescent="0.15">
      <c r="A229" s="1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" x14ac:dyDescent="0.15">
      <c r="A230" s="1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" x14ac:dyDescent="0.15">
      <c r="A231" s="1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" x14ac:dyDescent="0.15">
      <c r="A232" s="1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" x14ac:dyDescent="0.15">
      <c r="A233" s="1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" x14ac:dyDescent="0.15">
      <c r="A234" s="1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" x14ac:dyDescent="0.15">
      <c r="A235" s="1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" x14ac:dyDescent="0.15">
      <c r="A236" s="1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" x14ac:dyDescent="0.15">
      <c r="A237" s="1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" x14ac:dyDescent="0.15">
      <c r="A238" s="1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" x14ac:dyDescent="0.15">
      <c r="A239" s="1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" x14ac:dyDescent="0.15">
      <c r="A240" s="1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" x14ac:dyDescent="0.15">
      <c r="A241" s="1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" x14ac:dyDescent="0.15">
      <c r="A242" s="1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" x14ac:dyDescent="0.15">
      <c r="A243" s="1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" x14ac:dyDescent="0.15">
      <c r="A244" s="1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" x14ac:dyDescent="0.15">
      <c r="A245" s="1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" x14ac:dyDescent="0.15">
      <c r="A246" s="1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" x14ac:dyDescent="0.15">
      <c r="A247" s="1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" x14ac:dyDescent="0.15">
      <c r="A248" s="1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" x14ac:dyDescent="0.15">
      <c r="A249" s="1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" x14ac:dyDescent="0.15">
      <c r="A250" s="1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" x14ac:dyDescent="0.15">
      <c r="A251" s="1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" x14ac:dyDescent="0.15">
      <c r="A252" s="1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" x14ac:dyDescent="0.15">
      <c r="A253" s="1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" x14ac:dyDescent="0.15">
      <c r="A254" s="1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" x14ac:dyDescent="0.15">
      <c r="A255" s="1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" x14ac:dyDescent="0.15">
      <c r="A256" s="1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" x14ac:dyDescent="0.15">
      <c r="A257" s="1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" x14ac:dyDescent="0.15">
      <c r="A258" s="1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" x14ac:dyDescent="0.15">
      <c r="A259" s="1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" x14ac:dyDescent="0.15">
      <c r="A260" s="1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" x14ac:dyDescent="0.15">
      <c r="A261" s="1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" x14ac:dyDescent="0.15">
      <c r="A262" s="1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" x14ac:dyDescent="0.15">
      <c r="A263" s="1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" x14ac:dyDescent="0.15">
      <c r="A264" s="1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" x14ac:dyDescent="0.15">
      <c r="A265" s="1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" x14ac:dyDescent="0.15">
      <c r="A266" s="1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" x14ac:dyDescent="0.15">
      <c r="A267" s="1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" x14ac:dyDescent="0.15">
      <c r="A268" s="1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" x14ac:dyDescent="0.15">
      <c r="A269" s="1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" x14ac:dyDescent="0.15">
      <c r="A270" s="1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" x14ac:dyDescent="0.15">
      <c r="A271" s="1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" x14ac:dyDescent="0.15">
      <c r="A272" s="1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" x14ac:dyDescent="0.15">
      <c r="A273" s="1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" x14ac:dyDescent="0.15">
      <c r="A274" s="1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" x14ac:dyDescent="0.15">
      <c r="A275" s="1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" x14ac:dyDescent="0.15">
      <c r="A276" s="1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" x14ac:dyDescent="0.15">
      <c r="A277" s="1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" x14ac:dyDescent="0.15">
      <c r="A278" s="1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" x14ac:dyDescent="0.15">
      <c r="A279" s="1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" x14ac:dyDescent="0.15">
      <c r="A280" s="1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" x14ac:dyDescent="0.15">
      <c r="A281" s="1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" x14ac:dyDescent="0.15">
      <c r="A282" s="1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" x14ac:dyDescent="0.15">
      <c r="A283" s="1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" x14ac:dyDescent="0.15">
      <c r="A284" s="1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" x14ac:dyDescent="0.15">
      <c r="A285" s="1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" x14ac:dyDescent="0.15">
      <c r="A286" s="1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" x14ac:dyDescent="0.15">
      <c r="A287" s="1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" x14ac:dyDescent="0.15">
      <c r="A288" s="1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" x14ac:dyDescent="0.15">
      <c r="A289" s="1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" x14ac:dyDescent="0.15">
      <c r="A290" s="1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" x14ac:dyDescent="0.15">
      <c r="A291" s="1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" x14ac:dyDescent="0.15">
      <c r="A292" s="1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" x14ac:dyDescent="0.15">
      <c r="A293" s="1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" x14ac:dyDescent="0.15">
      <c r="A294" s="1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" x14ac:dyDescent="0.15">
      <c r="A295" s="1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" x14ac:dyDescent="0.15">
      <c r="A296" s="1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" x14ac:dyDescent="0.15">
      <c r="A297" s="1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" x14ac:dyDescent="0.15">
      <c r="A298" s="1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" x14ac:dyDescent="0.15">
      <c r="A299" s="1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" x14ac:dyDescent="0.15">
      <c r="A300" s="1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" x14ac:dyDescent="0.15">
      <c r="A301" s="1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" x14ac:dyDescent="0.15">
      <c r="A302" s="1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" x14ac:dyDescent="0.15">
      <c r="A303" s="1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" x14ac:dyDescent="0.15">
      <c r="A304" s="1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" x14ac:dyDescent="0.15">
      <c r="A305" s="1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" x14ac:dyDescent="0.15">
      <c r="A306" s="1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" x14ac:dyDescent="0.15">
      <c r="A307" s="1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" x14ac:dyDescent="0.15">
      <c r="A308" s="1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" x14ac:dyDescent="0.15">
      <c r="A309" s="1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" x14ac:dyDescent="0.15">
      <c r="A310" s="1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" x14ac:dyDescent="0.15">
      <c r="A311" s="1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" x14ac:dyDescent="0.15">
      <c r="A312" s="1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" x14ac:dyDescent="0.15">
      <c r="A313" s="1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" x14ac:dyDescent="0.15">
      <c r="A314" s="1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" x14ac:dyDescent="0.15">
      <c r="A315" s="1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" x14ac:dyDescent="0.15">
      <c r="A316" s="1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" x14ac:dyDescent="0.15">
      <c r="A317" s="1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" x14ac:dyDescent="0.15">
      <c r="A318" s="1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" x14ac:dyDescent="0.15">
      <c r="A319" s="1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" x14ac:dyDescent="0.15">
      <c r="A320" s="1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" x14ac:dyDescent="0.15">
      <c r="A321" s="1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" x14ac:dyDescent="0.15">
      <c r="A322" s="1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" x14ac:dyDescent="0.15">
      <c r="A323" s="1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" x14ac:dyDescent="0.15">
      <c r="A324" s="1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" x14ac:dyDescent="0.15">
      <c r="A325" s="1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" x14ac:dyDescent="0.15">
      <c r="A326" s="1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" x14ac:dyDescent="0.15">
      <c r="A327" s="1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" x14ac:dyDescent="0.15">
      <c r="A328" s="1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" x14ac:dyDescent="0.15">
      <c r="A329" s="1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" x14ac:dyDescent="0.15">
      <c r="A330" s="1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" x14ac:dyDescent="0.15">
      <c r="A331" s="1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" x14ac:dyDescent="0.15">
      <c r="A332" s="1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" x14ac:dyDescent="0.15">
      <c r="A333" s="1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" x14ac:dyDescent="0.15">
      <c r="A334" s="1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" x14ac:dyDescent="0.15">
      <c r="A335" s="1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" x14ac:dyDescent="0.15">
      <c r="A336" s="1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" x14ac:dyDescent="0.15">
      <c r="A337" s="1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" x14ac:dyDescent="0.15">
      <c r="A338" s="1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" x14ac:dyDescent="0.15">
      <c r="A339" s="1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" x14ac:dyDescent="0.15">
      <c r="A340" s="1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" x14ac:dyDescent="0.15">
      <c r="A341" s="1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" x14ac:dyDescent="0.15">
      <c r="A342" s="1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" x14ac:dyDescent="0.15">
      <c r="A343" s="1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" x14ac:dyDescent="0.15">
      <c r="A344" s="1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" x14ac:dyDescent="0.15">
      <c r="A345" s="1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" x14ac:dyDescent="0.15">
      <c r="A346" s="1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" x14ac:dyDescent="0.15">
      <c r="A347" s="1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" x14ac:dyDescent="0.15">
      <c r="A348" s="1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" x14ac:dyDescent="0.15">
      <c r="A349" s="1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" x14ac:dyDescent="0.15">
      <c r="A350" s="1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" x14ac:dyDescent="0.15">
      <c r="A351" s="1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" x14ac:dyDescent="0.15">
      <c r="A352" s="1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" x14ac:dyDescent="0.15">
      <c r="A353" s="1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" x14ac:dyDescent="0.15">
      <c r="A354" s="1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" x14ac:dyDescent="0.15">
      <c r="A355" s="1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" x14ac:dyDescent="0.15">
      <c r="A356" s="1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" x14ac:dyDescent="0.15">
      <c r="A357" s="1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" x14ac:dyDescent="0.15">
      <c r="A358" s="1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" x14ac:dyDescent="0.15">
      <c r="A359" s="1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" x14ac:dyDescent="0.15">
      <c r="A360" s="1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" x14ac:dyDescent="0.15">
      <c r="A361" s="1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" x14ac:dyDescent="0.15">
      <c r="A362" s="1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" x14ac:dyDescent="0.15">
      <c r="A363" s="1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" x14ac:dyDescent="0.15">
      <c r="A364" s="1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" x14ac:dyDescent="0.15">
      <c r="A365" s="1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" x14ac:dyDescent="0.15">
      <c r="A366" s="1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" x14ac:dyDescent="0.15">
      <c r="A367" s="1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" x14ac:dyDescent="0.15">
      <c r="A368" s="1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" x14ac:dyDescent="0.15">
      <c r="A369" s="1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" x14ac:dyDescent="0.15">
      <c r="A370" s="1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" x14ac:dyDescent="0.15">
      <c r="A371" s="1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" x14ac:dyDescent="0.15">
      <c r="A372" s="1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" x14ac:dyDescent="0.15">
      <c r="A373" s="1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" x14ac:dyDescent="0.15">
      <c r="A374" s="1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" x14ac:dyDescent="0.15">
      <c r="A375" s="1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" x14ac:dyDescent="0.15">
      <c r="A376" s="1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" x14ac:dyDescent="0.15">
      <c r="A377" s="1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" x14ac:dyDescent="0.15">
      <c r="A378" s="1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" x14ac:dyDescent="0.15">
      <c r="A379" s="1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" x14ac:dyDescent="0.15">
      <c r="A380" s="1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" x14ac:dyDescent="0.15">
      <c r="A381" s="1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" x14ac:dyDescent="0.15">
      <c r="A382" s="1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" x14ac:dyDescent="0.15">
      <c r="A383" s="1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" x14ac:dyDescent="0.15">
      <c r="A384" s="1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" x14ac:dyDescent="0.15">
      <c r="A385" s="1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" x14ac:dyDescent="0.15">
      <c r="A386" s="1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" x14ac:dyDescent="0.15">
      <c r="A387" s="1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" x14ac:dyDescent="0.15">
      <c r="A388" s="1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" x14ac:dyDescent="0.15">
      <c r="A389" s="1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" x14ac:dyDescent="0.15">
      <c r="A390" s="1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" x14ac:dyDescent="0.15">
      <c r="A391" s="1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" x14ac:dyDescent="0.15">
      <c r="A392" s="1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" x14ac:dyDescent="0.15">
      <c r="A393" s="1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" x14ac:dyDescent="0.15">
      <c r="A394" s="1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" x14ac:dyDescent="0.15">
      <c r="A395" s="1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" x14ac:dyDescent="0.15">
      <c r="A396" s="1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" x14ac:dyDescent="0.15">
      <c r="A397" s="1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" x14ac:dyDescent="0.15">
      <c r="A398" s="1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" x14ac:dyDescent="0.15">
      <c r="A399" s="1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" x14ac:dyDescent="0.15">
      <c r="A400" s="1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" x14ac:dyDescent="0.15">
      <c r="A401" s="1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" x14ac:dyDescent="0.15">
      <c r="A402" s="1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" x14ac:dyDescent="0.15">
      <c r="A403" s="1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" x14ac:dyDescent="0.15">
      <c r="A404" s="1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" x14ac:dyDescent="0.15">
      <c r="A405" s="1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" x14ac:dyDescent="0.15">
      <c r="A406" s="1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" x14ac:dyDescent="0.15">
      <c r="A407" s="1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" x14ac:dyDescent="0.15">
      <c r="A408" s="1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" x14ac:dyDescent="0.15">
      <c r="A409" s="1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" x14ac:dyDescent="0.15">
      <c r="A410" s="1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" x14ac:dyDescent="0.15">
      <c r="A411" s="1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" x14ac:dyDescent="0.15">
      <c r="A412" s="1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" x14ac:dyDescent="0.15">
      <c r="A413" s="1"/>
      <c r="B413" s="1"/>
      <c r="C413" s="1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" x14ac:dyDescent="0.15">
      <c r="A414" s="1"/>
      <c r="B414" s="1"/>
      <c r="C414" s="1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" x14ac:dyDescent="0.15">
      <c r="A415" s="1"/>
      <c r="B415" s="1"/>
      <c r="C415" s="1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" x14ac:dyDescent="0.15">
      <c r="A416" s="1"/>
      <c r="B416" s="1"/>
      <c r="C416" s="1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" x14ac:dyDescent="0.15">
      <c r="A417" s="1"/>
      <c r="B417" s="1"/>
      <c r="C417" s="1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" x14ac:dyDescent="0.15">
      <c r="A418" s="1"/>
      <c r="B418" s="1"/>
      <c r="C418" s="1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" x14ac:dyDescent="0.15">
      <c r="A419" s="1"/>
      <c r="B419" s="1"/>
      <c r="C419" s="1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" x14ac:dyDescent="0.15">
      <c r="A420" s="1"/>
      <c r="B420" s="1"/>
      <c r="C420" s="1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" x14ac:dyDescent="0.15">
      <c r="A421" s="1"/>
      <c r="B421" s="1"/>
      <c r="C421" s="1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" x14ac:dyDescent="0.15">
      <c r="A422" s="1"/>
      <c r="B422" s="1"/>
      <c r="C422" s="1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" x14ac:dyDescent="0.15">
      <c r="A423" s="1"/>
      <c r="B423" s="1"/>
      <c r="C423" s="1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" x14ac:dyDescent="0.15">
      <c r="A424" s="1"/>
      <c r="B424" s="1"/>
      <c r="C424" s="1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" x14ac:dyDescent="0.15">
      <c r="A425" s="1"/>
      <c r="B425" s="1"/>
      <c r="C425" s="1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" x14ac:dyDescent="0.15">
      <c r="A426" s="1"/>
      <c r="B426" s="1"/>
      <c r="C426" s="1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" x14ac:dyDescent="0.15">
      <c r="A427" s="1"/>
      <c r="B427" s="1"/>
      <c r="C427" s="1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" x14ac:dyDescent="0.15">
      <c r="A428" s="1"/>
      <c r="B428" s="1"/>
      <c r="C428" s="1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" x14ac:dyDescent="0.15">
      <c r="A429" s="1"/>
      <c r="B429" s="1"/>
      <c r="C429" s="1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" x14ac:dyDescent="0.15">
      <c r="A430" s="1"/>
      <c r="B430" s="1"/>
      <c r="C430" s="1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" x14ac:dyDescent="0.15">
      <c r="A431" s="1"/>
      <c r="B431" s="1"/>
      <c r="C431" s="1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" x14ac:dyDescent="0.15">
      <c r="A432" s="1"/>
      <c r="B432" s="1"/>
      <c r="C432" s="1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" x14ac:dyDescent="0.15">
      <c r="A433" s="1"/>
      <c r="B433" s="1"/>
      <c r="C433" s="1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" x14ac:dyDescent="0.15">
      <c r="A434" s="1"/>
      <c r="B434" s="1"/>
      <c r="C434" s="1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" x14ac:dyDescent="0.15">
      <c r="A435" s="1"/>
      <c r="B435" s="1"/>
      <c r="C435" s="1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" x14ac:dyDescent="0.15">
      <c r="A436" s="1"/>
      <c r="B436" s="1"/>
      <c r="C436" s="1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" x14ac:dyDescent="0.15">
      <c r="A437" s="1"/>
      <c r="B437" s="1"/>
      <c r="C437" s="1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" x14ac:dyDescent="0.15">
      <c r="A438" s="1"/>
      <c r="B438" s="1"/>
      <c r="C438" s="1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" x14ac:dyDescent="0.15">
      <c r="A439" s="1"/>
      <c r="B439" s="1"/>
      <c r="C439" s="1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" x14ac:dyDescent="0.15">
      <c r="A440" s="1"/>
      <c r="B440" s="1"/>
      <c r="C440" s="1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" x14ac:dyDescent="0.15">
      <c r="A441" s="1"/>
      <c r="B441" s="1"/>
      <c r="C441" s="1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" x14ac:dyDescent="0.15">
      <c r="A442" s="1"/>
      <c r="B442" s="1"/>
      <c r="C442" s="1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" x14ac:dyDescent="0.15">
      <c r="A443" s="1"/>
      <c r="B443" s="1"/>
      <c r="C443" s="1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" x14ac:dyDescent="0.15">
      <c r="A444" s="1"/>
      <c r="B444" s="1"/>
      <c r="C444" s="1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" x14ac:dyDescent="0.15">
      <c r="A445" s="1"/>
      <c r="B445" s="1"/>
      <c r="C445" s="1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" x14ac:dyDescent="0.15">
      <c r="A446" s="1"/>
      <c r="B446" s="1"/>
      <c r="C446" s="1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" x14ac:dyDescent="0.15">
      <c r="A447" s="1"/>
      <c r="B447" s="1"/>
      <c r="C447" s="1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" x14ac:dyDescent="0.15">
      <c r="A448" s="1"/>
      <c r="B448" s="1"/>
      <c r="C448" s="1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" x14ac:dyDescent="0.15">
      <c r="A449" s="1"/>
      <c r="B449" s="1"/>
      <c r="C449" s="1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" x14ac:dyDescent="0.15">
      <c r="A450" s="1"/>
      <c r="B450" s="1"/>
      <c r="C450" s="1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" x14ac:dyDescent="0.15">
      <c r="A451" s="1"/>
      <c r="B451" s="1"/>
      <c r="C451" s="1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" x14ac:dyDescent="0.15">
      <c r="A452" s="1"/>
      <c r="B452" s="1"/>
      <c r="C452" s="1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" x14ac:dyDescent="0.15">
      <c r="A453" s="1"/>
      <c r="B453" s="1"/>
      <c r="C453" s="1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" x14ac:dyDescent="0.15">
      <c r="A454" s="1"/>
      <c r="B454" s="1"/>
      <c r="C454" s="1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" x14ac:dyDescent="0.15">
      <c r="A455" s="1"/>
      <c r="B455" s="1"/>
      <c r="C455" s="1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" x14ac:dyDescent="0.15">
      <c r="A456" s="1"/>
      <c r="B456" s="1"/>
      <c r="C456" s="1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" x14ac:dyDescent="0.15">
      <c r="A457" s="1"/>
      <c r="B457" s="1"/>
      <c r="C457" s="1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" x14ac:dyDescent="0.15">
      <c r="A458" s="1"/>
      <c r="B458" s="1"/>
      <c r="C458" s="1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" x14ac:dyDescent="0.15">
      <c r="A459" s="1"/>
      <c r="B459" s="1"/>
      <c r="C459" s="1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" x14ac:dyDescent="0.15">
      <c r="A460" s="1"/>
      <c r="B460" s="1"/>
      <c r="C460" s="1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" x14ac:dyDescent="0.15">
      <c r="A461" s="1"/>
      <c r="B461" s="1"/>
      <c r="C461" s="1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" x14ac:dyDescent="0.15">
      <c r="A462" s="1"/>
      <c r="B462" s="1"/>
      <c r="C462" s="1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" x14ac:dyDescent="0.15">
      <c r="A463" s="1"/>
      <c r="B463" s="1"/>
      <c r="C463" s="1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" x14ac:dyDescent="0.15">
      <c r="A464" s="1"/>
      <c r="B464" s="1"/>
      <c r="C464" s="1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" x14ac:dyDescent="0.15">
      <c r="A465" s="1"/>
      <c r="B465" s="1"/>
      <c r="C465" s="1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" x14ac:dyDescent="0.15">
      <c r="A466" s="1"/>
      <c r="B466" s="1"/>
      <c r="C466" s="1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" x14ac:dyDescent="0.15">
      <c r="A467" s="1"/>
      <c r="B467" s="1"/>
      <c r="C467" s="1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" x14ac:dyDescent="0.15">
      <c r="A468" s="1"/>
      <c r="B468" s="1"/>
      <c r="C468" s="1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" x14ac:dyDescent="0.15">
      <c r="A469" s="1"/>
      <c r="B469" s="1"/>
      <c r="C469" s="1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" x14ac:dyDescent="0.15">
      <c r="A470" s="1"/>
      <c r="B470" s="1"/>
      <c r="C470" s="1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" x14ac:dyDescent="0.15">
      <c r="A471" s="1"/>
      <c r="B471" s="1"/>
      <c r="C471" s="1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" x14ac:dyDescent="0.15">
      <c r="A472" s="1"/>
      <c r="B472" s="1"/>
      <c r="C472" s="1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" x14ac:dyDescent="0.15">
      <c r="A473" s="1"/>
      <c r="B473" s="1"/>
      <c r="C473" s="1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" x14ac:dyDescent="0.15">
      <c r="A474" s="1"/>
      <c r="B474" s="1"/>
      <c r="C474" s="1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" x14ac:dyDescent="0.15">
      <c r="A475" s="1"/>
      <c r="B475" s="1"/>
      <c r="C475" s="1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" x14ac:dyDescent="0.15">
      <c r="A476" s="1"/>
      <c r="B476" s="1"/>
      <c r="C476" s="1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" x14ac:dyDescent="0.15">
      <c r="A477" s="1"/>
      <c r="B477" s="1"/>
      <c r="C477" s="1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" x14ac:dyDescent="0.15">
      <c r="A478" s="1"/>
      <c r="B478" s="1"/>
      <c r="C478" s="1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" x14ac:dyDescent="0.15">
      <c r="A479" s="1"/>
      <c r="B479" s="1"/>
      <c r="C479" s="1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" x14ac:dyDescent="0.15">
      <c r="A480" s="1"/>
      <c r="B480" s="1"/>
      <c r="C480" s="1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" x14ac:dyDescent="0.15">
      <c r="A481" s="1"/>
      <c r="B481" s="1"/>
      <c r="C481" s="1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" x14ac:dyDescent="0.15">
      <c r="A482" s="1"/>
      <c r="B482" s="1"/>
      <c r="C482" s="1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" x14ac:dyDescent="0.15">
      <c r="A483" s="1"/>
      <c r="B483" s="1"/>
      <c r="C483" s="1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" x14ac:dyDescent="0.15">
      <c r="A484" s="1"/>
      <c r="B484" s="1"/>
      <c r="C484" s="1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" x14ac:dyDescent="0.15">
      <c r="A485" s="1"/>
      <c r="B485" s="1"/>
      <c r="C485" s="1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" x14ac:dyDescent="0.15">
      <c r="A486" s="1"/>
      <c r="B486" s="1"/>
      <c r="C486" s="1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" x14ac:dyDescent="0.15">
      <c r="A487" s="1"/>
      <c r="B487" s="1"/>
      <c r="C487" s="1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" x14ac:dyDescent="0.15">
      <c r="A488" s="1"/>
      <c r="B488" s="1"/>
      <c r="C488" s="1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" x14ac:dyDescent="0.15">
      <c r="A489" s="1"/>
      <c r="B489" s="1"/>
      <c r="C489" s="1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" x14ac:dyDescent="0.15">
      <c r="A490" s="1"/>
      <c r="B490" s="1"/>
      <c r="C490" s="1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" x14ac:dyDescent="0.15">
      <c r="A491" s="1"/>
      <c r="B491" s="1"/>
      <c r="C491" s="1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" x14ac:dyDescent="0.15">
      <c r="A492" s="1"/>
      <c r="B492" s="1"/>
      <c r="C492" s="1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" x14ac:dyDescent="0.15">
      <c r="A493" s="1"/>
      <c r="B493" s="1"/>
      <c r="C493" s="1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" x14ac:dyDescent="0.15">
      <c r="A494" s="1"/>
      <c r="B494" s="1"/>
      <c r="C494" s="1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" x14ac:dyDescent="0.15">
      <c r="A495" s="1"/>
      <c r="B495" s="1"/>
      <c r="C495" s="1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" x14ac:dyDescent="0.15">
      <c r="A496" s="1"/>
      <c r="B496" s="1"/>
      <c r="C496" s="1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" x14ac:dyDescent="0.15">
      <c r="A497" s="1"/>
      <c r="B497" s="1"/>
      <c r="C497" s="1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" x14ac:dyDescent="0.15">
      <c r="A498" s="1"/>
      <c r="B498" s="1"/>
      <c r="C498" s="1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" x14ac:dyDescent="0.15">
      <c r="A499" s="1"/>
      <c r="B499" s="1"/>
      <c r="C499" s="1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" x14ac:dyDescent="0.15">
      <c r="A500" s="1"/>
      <c r="B500" s="1"/>
      <c r="C500" s="1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" x14ac:dyDescent="0.15">
      <c r="A501" s="1"/>
      <c r="B501" s="1"/>
      <c r="C501" s="1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" x14ac:dyDescent="0.15">
      <c r="A502" s="1"/>
      <c r="B502" s="1"/>
      <c r="C502" s="1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" x14ac:dyDescent="0.15">
      <c r="A503" s="1"/>
      <c r="B503" s="1"/>
      <c r="C503" s="1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" x14ac:dyDescent="0.15">
      <c r="A504" s="1"/>
      <c r="B504" s="1"/>
      <c r="C504" s="1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" x14ac:dyDescent="0.15">
      <c r="A505" s="1"/>
      <c r="B505" s="1"/>
      <c r="C505" s="1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" x14ac:dyDescent="0.15">
      <c r="A506" s="1"/>
      <c r="B506" s="1"/>
      <c r="C506" s="1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" x14ac:dyDescent="0.15">
      <c r="A507" s="1"/>
      <c r="B507" s="1"/>
      <c r="C507" s="1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" x14ac:dyDescent="0.15">
      <c r="A508" s="1"/>
      <c r="B508" s="1"/>
      <c r="C508" s="1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" x14ac:dyDescent="0.15">
      <c r="A509" s="1"/>
      <c r="B509" s="1"/>
      <c r="C509" s="1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" x14ac:dyDescent="0.15">
      <c r="A510" s="1"/>
      <c r="B510" s="1"/>
      <c r="C510" s="1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" x14ac:dyDescent="0.15">
      <c r="A511" s="1"/>
      <c r="B511" s="1"/>
      <c r="C511" s="1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" x14ac:dyDescent="0.15">
      <c r="A512" s="1"/>
      <c r="B512" s="1"/>
      <c r="C512" s="1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" x14ac:dyDescent="0.15">
      <c r="A513" s="1"/>
      <c r="B513" s="1"/>
      <c r="C513" s="1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" x14ac:dyDescent="0.15">
      <c r="A514" s="1"/>
      <c r="B514" s="1"/>
      <c r="C514" s="1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" x14ac:dyDescent="0.15">
      <c r="A515" s="1"/>
      <c r="B515" s="1"/>
      <c r="C515" s="1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" x14ac:dyDescent="0.15">
      <c r="A516" s="1"/>
      <c r="B516" s="1"/>
      <c r="C516" s="1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" x14ac:dyDescent="0.15">
      <c r="A517" s="1"/>
      <c r="B517" s="1"/>
      <c r="C517" s="1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" x14ac:dyDescent="0.15">
      <c r="A518" s="1"/>
      <c r="B518" s="1"/>
      <c r="C518" s="1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" x14ac:dyDescent="0.15">
      <c r="A519" s="1"/>
      <c r="B519" s="1"/>
      <c r="C519" s="1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" x14ac:dyDescent="0.15">
      <c r="A520" s="1"/>
      <c r="B520" s="1"/>
      <c r="C520" s="1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" x14ac:dyDescent="0.15">
      <c r="A521" s="1"/>
      <c r="B521" s="1"/>
      <c r="C521" s="1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" x14ac:dyDescent="0.15">
      <c r="A522" s="1"/>
      <c r="B522" s="1"/>
      <c r="C522" s="1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" x14ac:dyDescent="0.15">
      <c r="A523" s="1"/>
      <c r="B523" s="1"/>
      <c r="C523" s="1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" x14ac:dyDescent="0.15">
      <c r="A524" s="1"/>
      <c r="B524" s="1"/>
      <c r="C524" s="1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" x14ac:dyDescent="0.15">
      <c r="A525" s="1"/>
      <c r="B525" s="1"/>
      <c r="C525" s="1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" x14ac:dyDescent="0.15">
      <c r="A526" s="1"/>
      <c r="B526" s="1"/>
      <c r="C526" s="1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" x14ac:dyDescent="0.15">
      <c r="A527" s="1"/>
      <c r="B527" s="1"/>
      <c r="C527" s="1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" x14ac:dyDescent="0.15">
      <c r="A528" s="1"/>
      <c r="B528" s="1"/>
      <c r="C528" s="1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" x14ac:dyDescent="0.15">
      <c r="A529" s="1"/>
      <c r="B529" s="1"/>
      <c r="C529" s="1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" x14ac:dyDescent="0.15">
      <c r="A530" s="1"/>
      <c r="B530" s="1"/>
      <c r="C530" s="1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" x14ac:dyDescent="0.15">
      <c r="A531" s="1"/>
      <c r="B531" s="1"/>
      <c r="C531" s="1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" x14ac:dyDescent="0.15">
      <c r="A532" s="1"/>
      <c r="B532" s="1"/>
      <c r="C532" s="1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" x14ac:dyDescent="0.15">
      <c r="A533" s="1"/>
      <c r="B533" s="1"/>
      <c r="C533" s="1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" x14ac:dyDescent="0.15">
      <c r="A534" s="1"/>
      <c r="B534" s="1"/>
      <c r="C534" s="1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" x14ac:dyDescent="0.15">
      <c r="A535" s="1"/>
      <c r="B535" s="1"/>
      <c r="C535" s="1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" x14ac:dyDescent="0.15">
      <c r="A536" s="1"/>
      <c r="B536" s="1"/>
      <c r="C536" s="1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" x14ac:dyDescent="0.15">
      <c r="A537" s="1"/>
      <c r="B537" s="1"/>
      <c r="C537" s="1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" x14ac:dyDescent="0.15">
      <c r="A538" s="1"/>
      <c r="B538" s="1"/>
      <c r="C538" s="1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" x14ac:dyDescent="0.15">
      <c r="A539" s="1"/>
      <c r="B539" s="1"/>
      <c r="C539" s="1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" x14ac:dyDescent="0.15">
      <c r="A540" s="1"/>
      <c r="B540" s="1"/>
      <c r="C540" s="1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" x14ac:dyDescent="0.15">
      <c r="A541" s="1"/>
      <c r="B541" s="1"/>
      <c r="C541" s="1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" x14ac:dyDescent="0.15">
      <c r="A542" s="1"/>
      <c r="B542" s="1"/>
      <c r="C542" s="1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" x14ac:dyDescent="0.15">
      <c r="A543" s="1"/>
      <c r="B543" s="1"/>
      <c r="C543" s="1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" x14ac:dyDescent="0.15">
      <c r="A544" s="1"/>
      <c r="B544" s="1"/>
      <c r="C544" s="1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" x14ac:dyDescent="0.15">
      <c r="A545" s="1"/>
      <c r="B545" s="1"/>
      <c r="C545" s="1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" x14ac:dyDescent="0.15">
      <c r="A546" s="1"/>
      <c r="B546" s="1"/>
      <c r="C546" s="1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" x14ac:dyDescent="0.15">
      <c r="A547" s="1"/>
      <c r="B547" s="1"/>
      <c r="C547" s="1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" x14ac:dyDescent="0.15">
      <c r="A548" s="1"/>
      <c r="B548" s="1"/>
      <c r="C548" s="1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" x14ac:dyDescent="0.15">
      <c r="A549" s="1"/>
      <c r="B549" s="1"/>
      <c r="C549" s="1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" x14ac:dyDescent="0.15">
      <c r="A550" s="1"/>
      <c r="B550" s="1"/>
      <c r="C550" s="1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" x14ac:dyDescent="0.15">
      <c r="A551" s="1"/>
      <c r="B551" s="1"/>
      <c r="C551" s="1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" x14ac:dyDescent="0.15">
      <c r="A552" s="1"/>
      <c r="B552" s="1"/>
      <c r="C552" s="1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" x14ac:dyDescent="0.15">
      <c r="A553" s="1"/>
      <c r="B553" s="1"/>
      <c r="C553" s="1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" x14ac:dyDescent="0.15">
      <c r="A554" s="1"/>
      <c r="B554" s="1"/>
      <c r="C554" s="1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" x14ac:dyDescent="0.15">
      <c r="A555" s="1"/>
      <c r="B555" s="1"/>
      <c r="C555" s="1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" x14ac:dyDescent="0.15">
      <c r="A556" s="1"/>
      <c r="B556" s="1"/>
      <c r="C556" s="1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" x14ac:dyDescent="0.15">
      <c r="A557" s="1"/>
      <c r="B557" s="1"/>
      <c r="C557" s="1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" x14ac:dyDescent="0.15">
      <c r="A558" s="1"/>
      <c r="B558" s="1"/>
      <c r="C558" s="1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" x14ac:dyDescent="0.15">
      <c r="A559" s="1"/>
      <c r="B559" s="1"/>
      <c r="C559" s="1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" x14ac:dyDescent="0.15">
      <c r="A560" s="1"/>
      <c r="B560" s="1"/>
      <c r="C560" s="1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" x14ac:dyDescent="0.15">
      <c r="A561" s="1"/>
      <c r="B561" s="1"/>
      <c r="C561" s="1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" x14ac:dyDescent="0.15">
      <c r="A562" s="1"/>
      <c r="B562" s="1"/>
      <c r="C562" s="1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" x14ac:dyDescent="0.15">
      <c r="A563" s="1"/>
      <c r="B563" s="1"/>
      <c r="C563" s="1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" x14ac:dyDescent="0.15">
      <c r="A564" s="1"/>
      <c r="B564" s="1"/>
      <c r="C564" s="1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" x14ac:dyDescent="0.15">
      <c r="A565" s="1"/>
      <c r="B565" s="1"/>
      <c r="C565" s="1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" x14ac:dyDescent="0.15">
      <c r="A566" s="1"/>
      <c r="B566" s="1"/>
      <c r="C566" s="1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" x14ac:dyDescent="0.15">
      <c r="A567" s="1"/>
      <c r="B567" s="1"/>
      <c r="C567" s="1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" x14ac:dyDescent="0.15">
      <c r="A568" s="1"/>
      <c r="B568" s="1"/>
      <c r="C568" s="1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" x14ac:dyDescent="0.15">
      <c r="A569" s="1"/>
      <c r="B569" s="1"/>
      <c r="C569" s="1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" x14ac:dyDescent="0.15">
      <c r="A570" s="1"/>
      <c r="B570" s="1"/>
      <c r="C570" s="1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" x14ac:dyDescent="0.15">
      <c r="A571" s="1"/>
      <c r="B571" s="1"/>
      <c r="C571" s="1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" x14ac:dyDescent="0.15">
      <c r="A572" s="1"/>
      <c r="B572" s="1"/>
      <c r="C572" s="1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" x14ac:dyDescent="0.15">
      <c r="A573" s="1"/>
      <c r="B573" s="1"/>
      <c r="C573" s="1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" x14ac:dyDescent="0.15">
      <c r="A574" s="1"/>
      <c r="B574" s="1"/>
      <c r="C574" s="1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" x14ac:dyDescent="0.15">
      <c r="A575" s="1"/>
      <c r="B575" s="1"/>
      <c r="C575" s="1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" x14ac:dyDescent="0.15">
      <c r="A576" s="1"/>
      <c r="B576" s="1"/>
      <c r="C576" s="1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" x14ac:dyDescent="0.15">
      <c r="A577" s="1"/>
      <c r="B577" s="1"/>
      <c r="C577" s="1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" x14ac:dyDescent="0.15">
      <c r="A578" s="1"/>
      <c r="B578" s="1"/>
      <c r="C578" s="1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" x14ac:dyDescent="0.15">
      <c r="A579" s="1"/>
      <c r="B579" s="1"/>
      <c r="C579" s="1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" x14ac:dyDescent="0.15">
      <c r="A580" s="1"/>
      <c r="B580" s="1"/>
      <c r="C580" s="1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" x14ac:dyDescent="0.15">
      <c r="A581" s="1"/>
      <c r="B581" s="1"/>
      <c r="C581" s="1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" x14ac:dyDescent="0.15">
      <c r="A582" s="1"/>
      <c r="B582" s="1"/>
      <c r="C582" s="1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" x14ac:dyDescent="0.15">
      <c r="A583" s="1"/>
      <c r="B583" s="1"/>
      <c r="C583" s="1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" x14ac:dyDescent="0.15">
      <c r="A584" s="1"/>
      <c r="B584" s="1"/>
      <c r="C584" s="1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" x14ac:dyDescent="0.15">
      <c r="A585" s="1"/>
      <c r="B585" s="1"/>
      <c r="C585" s="1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" x14ac:dyDescent="0.15">
      <c r="A586" s="1"/>
      <c r="B586" s="1"/>
      <c r="C586" s="1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" x14ac:dyDescent="0.15">
      <c r="A587" s="1"/>
      <c r="B587" s="1"/>
      <c r="C587" s="1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" x14ac:dyDescent="0.15">
      <c r="A588" s="1"/>
      <c r="B588" s="1"/>
      <c r="C588" s="1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" x14ac:dyDescent="0.15">
      <c r="A589" s="1"/>
      <c r="B589" s="1"/>
      <c r="C589" s="1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" x14ac:dyDescent="0.15">
      <c r="A590" s="1"/>
      <c r="B590" s="1"/>
      <c r="C590" s="1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" x14ac:dyDescent="0.15">
      <c r="A591" s="1"/>
      <c r="B591" s="1"/>
      <c r="C591" s="1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" x14ac:dyDescent="0.15">
      <c r="A592" s="1"/>
      <c r="B592" s="1"/>
      <c r="C592" s="1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" x14ac:dyDescent="0.15">
      <c r="A593" s="1"/>
      <c r="B593" s="1"/>
      <c r="C593" s="1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" x14ac:dyDescent="0.15">
      <c r="A594" s="1"/>
      <c r="B594" s="1"/>
      <c r="C594" s="1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" x14ac:dyDescent="0.15">
      <c r="A595" s="1"/>
      <c r="B595" s="1"/>
      <c r="C595" s="1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" x14ac:dyDescent="0.15">
      <c r="A596" s="1"/>
      <c r="B596" s="1"/>
      <c r="C596" s="1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" x14ac:dyDescent="0.15">
      <c r="A597" s="1"/>
      <c r="B597" s="1"/>
      <c r="C597" s="1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" x14ac:dyDescent="0.15">
      <c r="A598" s="1"/>
      <c r="B598" s="1"/>
      <c r="C598" s="1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" x14ac:dyDescent="0.15">
      <c r="A599" s="1"/>
      <c r="B599" s="1"/>
      <c r="C599" s="1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" x14ac:dyDescent="0.15">
      <c r="A600" s="1"/>
      <c r="B600" s="1"/>
      <c r="C600" s="1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" x14ac:dyDescent="0.15">
      <c r="A601" s="1"/>
      <c r="B601" s="1"/>
      <c r="C601" s="1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" x14ac:dyDescent="0.15">
      <c r="A602" s="1"/>
      <c r="B602" s="1"/>
      <c r="C602" s="1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" x14ac:dyDescent="0.15">
      <c r="A603" s="1"/>
      <c r="B603" s="1"/>
      <c r="C603" s="1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" x14ac:dyDescent="0.15">
      <c r="A604" s="1"/>
      <c r="B604" s="1"/>
      <c r="C604" s="1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" x14ac:dyDescent="0.15">
      <c r="A605" s="1"/>
      <c r="B605" s="1"/>
      <c r="C605" s="1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" x14ac:dyDescent="0.15">
      <c r="A606" s="1"/>
      <c r="B606" s="1"/>
      <c r="C606" s="1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" x14ac:dyDescent="0.15">
      <c r="A607" s="1"/>
      <c r="B607" s="1"/>
      <c r="C607" s="1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" x14ac:dyDescent="0.15">
      <c r="A608" s="1"/>
      <c r="B608" s="1"/>
      <c r="C608" s="1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" x14ac:dyDescent="0.15">
      <c r="A609" s="1"/>
      <c r="B609" s="1"/>
      <c r="C609" s="1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" x14ac:dyDescent="0.15">
      <c r="A610" s="1"/>
      <c r="B610" s="1"/>
      <c r="C610" s="1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" x14ac:dyDescent="0.15">
      <c r="A611" s="1"/>
      <c r="B611" s="1"/>
      <c r="C611" s="1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" x14ac:dyDescent="0.15">
      <c r="A612" s="1"/>
      <c r="B612" s="1"/>
      <c r="C612" s="1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" x14ac:dyDescent="0.15">
      <c r="A613" s="1"/>
      <c r="B613" s="1"/>
      <c r="C613" s="1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" x14ac:dyDescent="0.15">
      <c r="A614" s="1"/>
      <c r="B614" s="1"/>
      <c r="C614" s="1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" x14ac:dyDescent="0.15">
      <c r="A615" s="1"/>
      <c r="B615" s="1"/>
      <c r="C615" s="1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" x14ac:dyDescent="0.15">
      <c r="A616" s="1"/>
      <c r="B616" s="1"/>
      <c r="C616" s="1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" x14ac:dyDescent="0.15">
      <c r="A617" s="1"/>
      <c r="B617" s="1"/>
      <c r="C617" s="1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" x14ac:dyDescent="0.15">
      <c r="A618" s="1"/>
      <c r="B618" s="1"/>
      <c r="C618" s="1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" x14ac:dyDescent="0.15">
      <c r="A619" s="1"/>
      <c r="B619" s="1"/>
      <c r="C619" s="1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" x14ac:dyDescent="0.15">
      <c r="A620" s="1"/>
      <c r="B620" s="1"/>
      <c r="C620" s="1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" x14ac:dyDescent="0.15">
      <c r="A621" s="1"/>
      <c r="B621" s="1"/>
      <c r="C621" s="1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" x14ac:dyDescent="0.15">
      <c r="A622" s="1"/>
      <c r="B622" s="1"/>
      <c r="C622" s="1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" x14ac:dyDescent="0.15">
      <c r="A623" s="1"/>
      <c r="B623" s="1"/>
      <c r="C623" s="1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" x14ac:dyDescent="0.15">
      <c r="A624" s="1"/>
      <c r="B624" s="1"/>
      <c r="C624" s="1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" x14ac:dyDescent="0.15">
      <c r="A625" s="1"/>
      <c r="B625" s="1"/>
      <c r="C625" s="1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" x14ac:dyDescent="0.15">
      <c r="A626" s="1"/>
      <c r="B626" s="1"/>
      <c r="C626" s="1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" x14ac:dyDescent="0.15">
      <c r="A627" s="1"/>
      <c r="B627" s="1"/>
      <c r="C627" s="1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" x14ac:dyDescent="0.15">
      <c r="A628" s="1"/>
      <c r="B628" s="1"/>
      <c r="C628" s="1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" x14ac:dyDescent="0.15">
      <c r="A629" s="1"/>
      <c r="B629" s="1"/>
      <c r="C629" s="1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" x14ac:dyDescent="0.15">
      <c r="A630" s="1"/>
      <c r="B630" s="1"/>
      <c r="C630" s="1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" x14ac:dyDescent="0.15">
      <c r="A631" s="1"/>
      <c r="B631" s="1"/>
      <c r="C631" s="1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" x14ac:dyDescent="0.15">
      <c r="A632" s="1"/>
      <c r="B632" s="1"/>
      <c r="C632" s="1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" x14ac:dyDescent="0.15">
      <c r="A633" s="1"/>
      <c r="B633" s="1"/>
      <c r="C633" s="1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" x14ac:dyDescent="0.15">
      <c r="A634" s="1"/>
      <c r="B634" s="1"/>
      <c r="C634" s="1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" x14ac:dyDescent="0.15">
      <c r="A635" s="1"/>
      <c r="B635" s="1"/>
      <c r="C635" s="1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" x14ac:dyDescent="0.15">
      <c r="A636" s="1"/>
      <c r="B636" s="1"/>
      <c r="C636" s="1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" x14ac:dyDescent="0.15">
      <c r="A637" s="1"/>
      <c r="B637" s="1"/>
      <c r="C637" s="1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" x14ac:dyDescent="0.15">
      <c r="A638" s="1"/>
      <c r="B638" s="1"/>
      <c r="C638" s="1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" x14ac:dyDescent="0.15">
      <c r="A639" s="1"/>
      <c r="B639" s="1"/>
      <c r="C639" s="1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" x14ac:dyDescent="0.15">
      <c r="A640" s="1"/>
      <c r="B640" s="1"/>
      <c r="C640" s="1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" x14ac:dyDescent="0.15">
      <c r="A641" s="1"/>
      <c r="B641" s="1"/>
      <c r="C641" s="1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" x14ac:dyDescent="0.15">
      <c r="A642" s="1"/>
      <c r="B642" s="1"/>
      <c r="C642" s="1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" x14ac:dyDescent="0.15">
      <c r="A643" s="1"/>
      <c r="B643" s="1"/>
      <c r="C643" s="1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" x14ac:dyDescent="0.15">
      <c r="A644" s="1"/>
      <c r="B644" s="1"/>
      <c r="C644" s="1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" x14ac:dyDescent="0.15">
      <c r="A645" s="1"/>
      <c r="B645" s="1"/>
      <c r="C645" s="1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" x14ac:dyDescent="0.15">
      <c r="A646" s="1"/>
      <c r="B646" s="1"/>
      <c r="C646" s="1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" x14ac:dyDescent="0.15">
      <c r="A647" s="1"/>
      <c r="B647" s="1"/>
      <c r="C647" s="1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" x14ac:dyDescent="0.15">
      <c r="A648" s="1"/>
      <c r="B648" s="1"/>
      <c r="C648" s="1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" x14ac:dyDescent="0.15">
      <c r="A649" s="1"/>
      <c r="B649" s="1"/>
      <c r="C649" s="1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" x14ac:dyDescent="0.15">
      <c r="A650" s="1"/>
      <c r="B650" s="1"/>
      <c r="C650" s="1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" x14ac:dyDescent="0.15">
      <c r="A651" s="1"/>
      <c r="B651" s="1"/>
      <c r="C651" s="1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" x14ac:dyDescent="0.15">
      <c r="A652" s="1"/>
      <c r="B652" s="1"/>
      <c r="C652" s="1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" x14ac:dyDescent="0.15">
      <c r="A653" s="1"/>
      <c r="B653" s="1"/>
      <c r="C653" s="1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" x14ac:dyDescent="0.15">
      <c r="A654" s="1"/>
      <c r="B654" s="1"/>
      <c r="C654" s="1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" x14ac:dyDescent="0.15">
      <c r="A655" s="1"/>
      <c r="B655" s="1"/>
      <c r="C655" s="1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" x14ac:dyDescent="0.15">
      <c r="A656" s="1"/>
      <c r="B656" s="1"/>
      <c r="C656" s="1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" x14ac:dyDescent="0.15">
      <c r="A657" s="1"/>
      <c r="B657" s="1"/>
      <c r="C657" s="1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" x14ac:dyDescent="0.15">
      <c r="A658" s="1"/>
      <c r="B658" s="1"/>
      <c r="C658" s="1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" x14ac:dyDescent="0.15">
      <c r="A659" s="1"/>
      <c r="B659" s="1"/>
      <c r="C659" s="1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" x14ac:dyDescent="0.15">
      <c r="A660" s="1"/>
      <c r="B660" s="1"/>
      <c r="C660" s="1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" x14ac:dyDescent="0.15">
      <c r="A661" s="1"/>
      <c r="B661" s="1"/>
      <c r="C661" s="1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" x14ac:dyDescent="0.15">
      <c r="A662" s="1"/>
      <c r="B662" s="1"/>
      <c r="C662" s="1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" x14ac:dyDescent="0.15">
      <c r="A663" s="1"/>
      <c r="B663" s="1"/>
      <c r="C663" s="1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" x14ac:dyDescent="0.15">
      <c r="A664" s="1"/>
      <c r="B664" s="1"/>
      <c r="C664" s="1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" x14ac:dyDescent="0.15">
      <c r="A665" s="1"/>
      <c r="B665" s="1"/>
      <c r="C665" s="1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" x14ac:dyDescent="0.15">
      <c r="A666" s="1"/>
      <c r="B666" s="1"/>
      <c r="C666" s="1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" x14ac:dyDescent="0.15">
      <c r="A667" s="1"/>
      <c r="B667" s="1"/>
      <c r="C667" s="1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" x14ac:dyDescent="0.15">
      <c r="A668" s="1"/>
      <c r="B668" s="1"/>
      <c r="C668" s="1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" x14ac:dyDescent="0.15">
      <c r="A669" s="1"/>
      <c r="B669" s="1"/>
      <c r="C669" s="1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" x14ac:dyDescent="0.15">
      <c r="A670" s="1"/>
      <c r="B670" s="1"/>
      <c r="C670" s="1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" x14ac:dyDescent="0.15">
      <c r="A671" s="1"/>
      <c r="B671" s="1"/>
      <c r="C671" s="1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" x14ac:dyDescent="0.15">
      <c r="A672" s="1"/>
      <c r="B672" s="1"/>
      <c r="C672" s="1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" x14ac:dyDescent="0.15">
      <c r="A673" s="1"/>
      <c r="B673" s="1"/>
      <c r="C673" s="1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" x14ac:dyDescent="0.15">
      <c r="A674" s="1"/>
      <c r="B674" s="1"/>
      <c r="C674" s="1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" x14ac:dyDescent="0.15">
      <c r="A675" s="1"/>
      <c r="B675" s="1"/>
      <c r="C675" s="1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" x14ac:dyDescent="0.15">
      <c r="A676" s="1"/>
      <c r="B676" s="1"/>
      <c r="C676" s="1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" x14ac:dyDescent="0.15">
      <c r="A677" s="1"/>
      <c r="B677" s="1"/>
      <c r="C677" s="1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" x14ac:dyDescent="0.15">
      <c r="A678" s="1"/>
      <c r="B678" s="1"/>
      <c r="C678" s="1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" x14ac:dyDescent="0.15">
      <c r="A679" s="1"/>
      <c r="B679" s="1"/>
      <c r="C679" s="1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" x14ac:dyDescent="0.15">
      <c r="A680" s="1"/>
      <c r="B680" s="1"/>
      <c r="C680" s="1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" x14ac:dyDescent="0.15">
      <c r="A681" s="1"/>
      <c r="B681" s="1"/>
      <c r="C681" s="1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" x14ac:dyDescent="0.15">
      <c r="A682" s="1"/>
      <c r="B682" s="1"/>
      <c r="C682" s="1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" x14ac:dyDescent="0.15">
      <c r="A683" s="1"/>
      <c r="B683" s="1"/>
      <c r="C683" s="1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" x14ac:dyDescent="0.15">
      <c r="A684" s="1"/>
      <c r="B684" s="1"/>
      <c r="C684" s="1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" x14ac:dyDescent="0.15">
      <c r="A685" s="1"/>
      <c r="B685" s="1"/>
      <c r="C685" s="1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" x14ac:dyDescent="0.15">
      <c r="A686" s="1"/>
      <c r="B686" s="1"/>
      <c r="C686" s="1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" x14ac:dyDescent="0.15">
      <c r="A687" s="1"/>
      <c r="B687" s="1"/>
      <c r="C687" s="1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" x14ac:dyDescent="0.15">
      <c r="A688" s="1"/>
      <c r="B688" s="1"/>
      <c r="C688" s="1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" x14ac:dyDescent="0.15">
      <c r="A689" s="1"/>
      <c r="B689" s="1"/>
      <c r="C689" s="1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" x14ac:dyDescent="0.15">
      <c r="A690" s="1"/>
      <c r="B690" s="1"/>
      <c r="C690" s="1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" x14ac:dyDescent="0.15">
      <c r="A691" s="1"/>
      <c r="B691" s="1"/>
      <c r="C691" s="1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" x14ac:dyDescent="0.15">
      <c r="A692" s="1"/>
      <c r="B692" s="1"/>
      <c r="C692" s="1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" x14ac:dyDescent="0.15">
      <c r="A693" s="1"/>
      <c r="B693" s="1"/>
      <c r="C693" s="1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" x14ac:dyDescent="0.15">
      <c r="A694" s="1"/>
      <c r="B694" s="1"/>
      <c r="C694" s="1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" x14ac:dyDescent="0.15">
      <c r="A695" s="1"/>
      <c r="B695" s="1"/>
      <c r="C695" s="1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" x14ac:dyDescent="0.15">
      <c r="A696" s="1"/>
      <c r="B696" s="1"/>
      <c r="C696" s="1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" x14ac:dyDescent="0.15">
      <c r="A697" s="1"/>
      <c r="B697" s="1"/>
      <c r="C697" s="1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" x14ac:dyDescent="0.15">
      <c r="A698" s="1"/>
      <c r="B698" s="1"/>
      <c r="C698" s="1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" x14ac:dyDescent="0.15">
      <c r="A699" s="1"/>
      <c r="B699" s="1"/>
      <c r="C699" s="1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" x14ac:dyDescent="0.15">
      <c r="A700" s="1"/>
      <c r="B700" s="1"/>
      <c r="C700" s="1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" x14ac:dyDescent="0.15">
      <c r="A701" s="1"/>
      <c r="B701" s="1"/>
      <c r="C701" s="1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" x14ac:dyDescent="0.15">
      <c r="A702" s="1"/>
      <c r="B702" s="1"/>
      <c r="C702" s="1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" x14ac:dyDescent="0.15">
      <c r="A703" s="1"/>
      <c r="B703" s="1"/>
      <c r="C703" s="1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" x14ac:dyDescent="0.15">
      <c r="A704" s="1"/>
      <c r="B704" s="1"/>
      <c r="C704" s="1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" x14ac:dyDescent="0.15">
      <c r="A705" s="1"/>
      <c r="B705" s="1"/>
      <c r="C705" s="1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" x14ac:dyDescent="0.15">
      <c r="A706" s="1"/>
      <c r="B706" s="1"/>
      <c r="C706" s="1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" x14ac:dyDescent="0.15">
      <c r="A707" s="1"/>
      <c r="B707" s="1"/>
      <c r="C707" s="1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" x14ac:dyDescent="0.15">
      <c r="A708" s="1"/>
      <c r="B708" s="1"/>
      <c r="C708" s="1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" x14ac:dyDescent="0.15">
      <c r="A709" s="1"/>
      <c r="B709" s="1"/>
      <c r="C709" s="1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" x14ac:dyDescent="0.15">
      <c r="A710" s="1"/>
      <c r="B710" s="1"/>
      <c r="C710" s="1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" x14ac:dyDescent="0.15">
      <c r="A711" s="1"/>
      <c r="B711" s="1"/>
      <c r="C711" s="1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" x14ac:dyDescent="0.15">
      <c r="A712" s="1"/>
      <c r="B712" s="1"/>
      <c r="C712" s="1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" x14ac:dyDescent="0.15">
      <c r="A713" s="1"/>
      <c r="B713" s="1"/>
      <c r="C713" s="1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" x14ac:dyDescent="0.15">
      <c r="A714" s="1"/>
      <c r="B714" s="1"/>
      <c r="C714" s="1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" x14ac:dyDescent="0.15">
      <c r="A715" s="1"/>
      <c r="B715" s="1"/>
      <c r="C715" s="1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" x14ac:dyDescent="0.15">
      <c r="A716" s="1"/>
      <c r="B716" s="1"/>
      <c r="C716" s="1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" x14ac:dyDescent="0.15">
      <c r="A717" s="1"/>
      <c r="B717" s="1"/>
      <c r="C717" s="1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" x14ac:dyDescent="0.15">
      <c r="A718" s="1"/>
      <c r="B718" s="1"/>
      <c r="C718" s="1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" x14ac:dyDescent="0.15">
      <c r="A719" s="1"/>
      <c r="B719" s="1"/>
      <c r="C719" s="1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" x14ac:dyDescent="0.15">
      <c r="A720" s="1"/>
      <c r="B720" s="1"/>
      <c r="C720" s="1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" x14ac:dyDescent="0.15">
      <c r="A721" s="1"/>
      <c r="B721" s="1"/>
      <c r="C721" s="1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" x14ac:dyDescent="0.15">
      <c r="A722" s="1"/>
      <c r="B722" s="1"/>
      <c r="C722" s="1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" x14ac:dyDescent="0.15">
      <c r="A723" s="1"/>
      <c r="B723" s="1"/>
      <c r="C723" s="1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" x14ac:dyDescent="0.15">
      <c r="A724" s="1"/>
      <c r="B724" s="1"/>
      <c r="C724" s="1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" x14ac:dyDescent="0.15">
      <c r="A725" s="1"/>
      <c r="B725" s="1"/>
      <c r="C725" s="1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" x14ac:dyDescent="0.15">
      <c r="A726" s="1"/>
      <c r="B726" s="1"/>
      <c r="C726" s="1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" x14ac:dyDescent="0.15">
      <c r="A727" s="1"/>
      <c r="B727" s="1"/>
      <c r="C727" s="1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" x14ac:dyDescent="0.15">
      <c r="A728" s="1"/>
      <c r="B728" s="1"/>
      <c r="C728" s="1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" x14ac:dyDescent="0.15">
      <c r="A729" s="1"/>
      <c r="B729" s="1"/>
      <c r="C729" s="1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" x14ac:dyDescent="0.15">
      <c r="A730" s="1"/>
      <c r="B730" s="1"/>
      <c r="C730" s="1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" x14ac:dyDescent="0.15">
      <c r="A731" s="1"/>
      <c r="B731" s="1"/>
      <c r="C731" s="1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" x14ac:dyDescent="0.15">
      <c r="A732" s="1"/>
      <c r="B732" s="1"/>
      <c r="C732" s="1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" x14ac:dyDescent="0.15">
      <c r="A733" s="1"/>
      <c r="B733" s="1"/>
      <c r="C733" s="1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" x14ac:dyDescent="0.15">
      <c r="A734" s="1"/>
      <c r="B734" s="1"/>
      <c r="C734" s="1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" x14ac:dyDescent="0.15">
      <c r="A735" s="1"/>
      <c r="B735" s="1"/>
      <c r="C735" s="1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" x14ac:dyDescent="0.15">
      <c r="A736" s="1"/>
      <c r="B736" s="1"/>
      <c r="C736" s="1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" x14ac:dyDescent="0.15">
      <c r="A737" s="1"/>
      <c r="B737" s="1"/>
      <c r="C737" s="1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" x14ac:dyDescent="0.15">
      <c r="A738" s="1"/>
      <c r="B738" s="1"/>
      <c r="C738" s="1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" x14ac:dyDescent="0.15">
      <c r="A739" s="1"/>
      <c r="B739" s="1"/>
      <c r="C739" s="1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" x14ac:dyDescent="0.15">
      <c r="A740" s="1"/>
      <c r="B740" s="1"/>
      <c r="C740" s="1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" x14ac:dyDescent="0.15">
      <c r="A741" s="1"/>
      <c r="B741" s="1"/>
      <c r="C741" s="1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" x14ac:dyDescent="0.15">
      <c r="A742" s="1"/>
      <c r="B742" s="1"/>
      <c r="C742" s="1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" x14ac:dyDescent="0.15">
      <c r="A743" s="1"/>
      <c r="B743" s="1"/>
      <c r="C743" s="1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" x14ac:dyDescent="0.15">
      <c r="A744" s="1"/>
      <c r="B744" s="1"/>
      <c r="C744" s="1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" x14ac:dyDescent="0.15">
      <c r="A745" s="1"/>
      <c r="B745" s="1"/>
      <c r="C745" s="1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" x14ac:dyDescent="0.15">
      <c r="A746" s="1"/>
      <c r="B746" s="1"/>
      <c r="C746" s="1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" x14ac:dyDescent="0.15">
      <c r="A747" s="1"/>
      <c r="B747" s="1"/>
      <c r="C747" s="1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" x14ac:dyDescent="0.15">
      <c r="A748" s="1"/>
      <c r="B748" s="1"/>
      <c r="C748" s="1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" x14ac:dyDescent="0.15">
      <c r="A749" s="1"/>
      <c r="B749" s="1"/>
      <c r="C749" s="1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" x14ac:dyDescent="0.15">
      <c r="A750" s="1"/>
      <c r="B750" s="1"/>
      <c r="C750" s="1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" x14ac:dyDescent="0.15">
      <c r="A751" s="1"/>
      <c r="B751" s="1"/>
      <c r="C751" s="1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" x14ac:dyDescent="0.15">
      <c r="A752" s="1"/>
      <c r="B752" s="1"/>
      <c r="C752" s="1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" x14ac:dyDescent="0.15">
      <c r="A753" s="1"/>
      <c r="B753" s="1"/>
      <c r="C753" s="1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" x14ac:dyDescent="0.15">
      <c r="A754" s="1"/>
      <c r="B754" s="1"/>
      <c r="C754" s="1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" x14ac:dyDescent="0.15">
      <c r="A755" s="1"/>
      <c r="B755" s="1"/>
      <c r="C755" s="1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" x14ac:dyDescent="0.15">
      <c r="A756" s="1"/>
      <c r="B756" s="1"/>
      <c r="C756" s="1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" x14ac:dyDescent="0.15">
      <c r="A757" s="1"/>
      <c r="B757" s="1"/>
      <c r="C757" s="1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" x14ac:dyDescent="0.15">
      <c r="A758" s="1"/>
      <c r="B758" s="1"/>
      <c r="C758" s="1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" x14ac:dyDescent="0.15">
      <c r="A759" s="1"/>
      <c r="B759" s="1"/>
      <c r="C759" s="1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" x14ac:dyDescent="0.15">
      <c r="A760" s="1"/>
      <c r="B760" s="1"/>
      <c r="C760" s="1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" x14ac:dyDescent="0.15">
      <c r="A761" s="1"/>
      <c r="B761" s="1"/>
      <c r="C761" s="1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" x14ac:dyDescent="0.15">
      <c r="A762" s="1"/>
      <c r="B762" s="1"/>
      <c r="C762" s="1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" x14ac:dyDescent="0.15">
      <c r="A763" s="1"/>
      <c r="B763" s="1"/>
      <c r="C763" s="1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" x14ac:dyDescent="0.15">
      <c r="A764" s="1"/>
      <c r="B764" s="1"/>
      <c r="C764" s="1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" x14ac:dyDescent="0.15">
      <c r="A765" s="1"/>
      <c r="B765" s="1"/>
      <c r="C765" s="1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" x14ac:dyDescent="0.15">
      <c r="A766" s="1"/>
      <c r="B766" s="1"/>
      <c r="C766" s="1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" x14ac:dyDescent="0.15">
      <c r="A767" s="1"/>
      <c r="B767" s="1"/>
      <c r="C767" s="1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" x14ac:dyDescent="0.15">
      <c r="A768" s="1"/>
      <c r="B768" s="1"/>
      <c r="C768" s="1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" x14ac:dyDescent="0.15">
      <c r="A769" s="1"/>
      <c r="B769" s="1"/>
      <c r="C769" s="1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" x14ac:dyDescent="0.15">
      <c r="A770" s="1"/>
      <c r="B770" s="1"/>
      <c r="C770" s="1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" x14ac:dyDescent="0.15">
      <c r="A771" s="1"/>
      <c r="B771" s="1"/>
      <c r="C771" s="1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" x14ac:dyDescent="0.15">
      <c r="A772" s="1"/>
      <c r="B772" s="1"/>
      <c r="C772" s="1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" x14ac:dyDescent="0.15">
      <c r="A773" s="1"/>
      <c r="B773" s="1"/>
      <c r="C773" s="1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" x14ac:dyDescent="0.15">
      <c r="A774" s="1"/>
      <c r="B774" s="1"/>
      <c r="C774" s="1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" x14ac:dyDescent="0.15">
      <c r="A775" s="1"/>
      <c r="B775" s="1"/>
      <c r="C775" s="1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" x14ac:dyDescent="0.15">
      <c r="A776" s="1"/>
      <c r="B776" s="1"/>
      <c r="C776" s="1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" x14ac:dyDescent="0.15">
      <c r="A777" s="1"/>
      <c r="B777" s="1"/>
      <c r="C777" s="1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" x14ac:dyDescent="0.15">
      <c r="A778" s="1"/>
      <c r="B778" s="1"/>
      <c r="C778" s="1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" x14ac:dyDescent="0.15">
      <c r="A779" s="1"/>
      <c r="B779" s="1"/>
      <c r="C779" s="1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" x14ac:dyDescent="0.15">
      <c r="A780" s="1"/>
      <c r="B780" s="1"/>
      <c r="C780" s="1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" x14ac:dyDescent="0.15">
      <c r="A781" s="1"/>
      <c r="B781" s="1"/>
      <c r="C781" s="1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" x14ac:dyDescent="0.15">
      <c r="A782" s="1"/>
      <c r="B782" s="1"/>
      <c r="C782" s="1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" x14ac:dyDescent="0.15">
      <c r="A783" s="1"/>
      <c r="B783" s="1"/>
      <c r="C783" s="1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" x14ac:dyDescent="0.15">
      <c r="A784" s="1"/>
      <c r="B784" s="1"/>
      <c r="C784" s="1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" x14ac:dyDescent="0.15">
      <c r="A785" s="1"/>
      <c r="B785" s="1"/>
      <c r="C785" s="1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" x14ac:dyDescent="0.15">
      <c r="A786" s="1"/>
      <c r="B786" s="1"/>
      <c r="C786" s="1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" x14ac:dyDescent="0.15">
      <c r="A787" s="1"/>
      <c r="B787" s="1"/>
      <c r="C787" s="1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" x14ac:dyDescent="0.15">
      <c r="A788" s="1"/>
      <c r="B788" s="1"/>
      <c r="C788" s="1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" x14ac:dyDescent="0.15">
      <c r="A789" s="1"/>
      <c r="B789" s="1"/>
      <c r="C789" s="1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" x14ac:dyDescent="0.15">
      <c r="A790" s="1"/>
      <c r="B790" s="1"/>
      <c r="C790" s="1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" x14ac:dyDescent="0.15">
      <c r="A791" s="1"/>
      <c r="B791" s="1"/>
      <c r="C791" s="1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" x14ac:dyDescent="0.15">
      <c r="A792" s="1"/>
      <c r="B792" s="1"/>
      <c r="C792" s="1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" x14ac:dyDescent="0.15">
      <c r="A793" s="1"/>
      <c r="B793" s="1"/>
      <c r="C793" s="1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" x14ac:dyDescent="0.15">
      <c r="A794" s="1"/>
      <c r="B794" s="1"/>
      <c r="C794" s="1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" x14ac:dyDescent="0.15">
      <c r="A795" s="1"/>
      <c r="B795" s="1"/>
      <c r="C795" s="1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" x14ac:dyDescent="0.15">
      <c r="A796" s="1"/>
      <c r="B796" s="1"/>
      <c r="C796" s="1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" x14ac:dyDescent="0.15">
      <c r="A797" s="1"/>
      <c r="B797" s="1"/>
      <c r="C797" s="1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" x14ac:dyDescent="0.15">
      <c r="A798" s="1"/>
      <c r="B798" s="1"/>
      <c r="C798" s="1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" x14ac:dyDescent="0.15">
      <c r="A799" s="1"/>
      <c r="B799" s="1"/>
      <c r="C799" s="1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" x14ac:dyDescent="0.15">
      <c r="A800" s="1"/>
      <c r="B800" s="1"/>
      <c r="C800" s="1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" x14ac:dyDescent="0.15">
      <c r="A801" s="1"/>
      <c r="B801" s="1"/>
      <c r="C801" s="1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" x14ac:dyDescent="0.15">
      <c r="A802" s="1"/>
      <c r="B802" s="1"/>
      <c r="C802" s="1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" x14ac:dyDescent="0.15">
      <c r="A803" s="1"/>
      <c r="B803" s="1"/>
      <c r="C803" s="1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" x14ac:dyDescent="0.15">
      <c r="A804" s="1"/>
      <c r="B804" s="1"/>
      <c r="C804" s="1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" x14ac:dyDescent="0.15">
      <c r="A805" s="1"/>
      <c r="B805" s="1"/>
      <c r="C805" s="1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" x14ac:dyDescent="0.15">
      <c r="A806" s="1"/>
      <c r="B806" s="1"/>
      <c r="C806" s="1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" x14ac:dyDescent="0.15">
      <c r="A807" s="1"/>
      <c r="B807" s="1"/>
      <c r="C807" s="1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" x14ac:dyDescent="0.15">
      <c r="A808" s="1"/>
      <c r="B808" s="1"/>
      <c r="C808" s="1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" x14ac:dyDescent="0.15">
      <c r="A809" s="1"/>
      <c r="B809" s="1"/>
      <c r="C809" s="1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" x14ac:dyDescent="0.15">
      <c r="A810" s="1"/>
      <c r="B810" s="1"/>
      <c r="C810" s="1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" x14ac:dyDescent="0.15">
      <c r="A811" s="1"/>
      <c r="B811" s="1"/>
      <c r="C811" s="1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" x14ac:dyDescent="0.15">
      <c r="A812" s="1"/>
      <c r="B812" s="1"/>
      <c r="C812" s="1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" x14ac:dyDescent="0.15">
      <c r="A813" s="1"/>
      <c r="B813" s="1"/>
      <c r="C813" s="1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" x14ac:dyDescent="0.15">
      <c r="A814" s="1"/>
      <c r="B814" s="1"/>
      <c r="C814" s="1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" x14ac:dyDescent="0.15">
      <c r="A815" s="1"/>
      <c r="B815" s="1"/>
      <c r="C815" s="1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" x14ac:dyDescent="0.15">
      <c r="A816" s="1"/>
      <c r="B816" s="1"/>
      <c r="C816" s="1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" x14ac:dyDescent="0.15">
      <c r="A817" s="1"/>
      <c r="B817" s="1"/>
      <c r="C817" s="1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" x14ac:dyDescent="0.15">
      <c r="A818" s="1"/>
      <c r="B818" s="1"/>
      <c r="C818" s="1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" x14ac:dyDescent="0.15">
      <c r="A819" s="1"/>
      <c r="B819" s="1"/>
      <c r="C819" s="1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" x14ac:dyDescent="0.15">
      <c r="A820" s="1"/>
      <c r="B820" s="1"/>
      <c r="C820" s="1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" x14ac:dyDescent="0.15">
      <c r="A821" s="1"/>
      <c r="B821" s="1"/>
      <c r="C821" s="1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" x14ac:dyDescent="0.15">
      <c r="A822" s="1"/>
      <c r="B822" s="1"/>
      <c r="C822" s="1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" x14ac:dyDescent="0.15">
      <c r="A823" s="1"/>
      <c r="B823" s="1"/>
      <c r="C823" s="1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" x14ac:dyDescent="0.15">
      <c r="A824" s="1"/>
      <c r="B824" s="1"/>
      <c r="C824" s="1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" x14ac:dyDescent="0.15">
      <c r="A825" s="1"/>
      <c r="B825" s="1"/>
      <c r="C825" s="1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" x14ac:dyDescent="0.15">
      <c r="A826" s="1"/>
      <c r="B826" s="1"/>
      <c r="C826" s="1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" x14ac:dyDescent="0.15">
      <c r="A827" s="1"/>
      <c r="B827" s="1"/>
      <c r="C827" s="1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" x14ac:dyDescent="0.15">
      <c r="A828" s="1"/>
      <c r="B828" s="1"/>
      <c r="C828" s="1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" x14ac:dyDescent="0.15">
      <c r="A829" s="1"/>
      <c r="B829" s="1"/>
      <c r="C829" s="1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" x14ac:dyDescent="0.15">
      <c r="A830" s="1"/>
      <c r="B830" s="1"/>
      <c r="C830" s="1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" x14ac:dyDescent="0.15">
      <c r="A831" s="1"/>
      <c r="B831" s="1"/>
      <c r="C831" s="1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" x14ac:dyDescent="0.15">
      <c r="A832" s="1"/>
      <c r="B832" s="1"/>
      <c r="C832" s="1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" x14ac:dyDescent="0.15">
      <c r="A833" s="1"/>
      <c r="B833" s="1"/>
      <c r="C833" s="1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" x14ac:dyDescent="0.15">
      <c r="A834" s="1"/>
      <c r="B834" s="1"/>
      <c r="C834" s="1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" x14ac:dyDescent="0.15">
      <c r="A835" s="1"/>
      <c r="B835" s="1"/>
      <c r="C835" s="1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" x14ac:dyDescent="0.15">
      <c r="A836" s="1"/>
      <c r="B836" s="1"/>
      <c r="C836" s="1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" x14ac:dyDescent="0.15">
      <c r="A837" s="1"/>
      <c r="B837" s="1"/>
      <c r="C837" s="1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" x14ac:dyDescent="0.15">
      <c r="A838" s="1"/>
      <c r="B838" s="1"/>
      <c r="C838" s="1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" x14ac:dyDescent="0.15">
      <c r="A839" s="1"/>
      <c r="B839" s="1"/>
      <c r="C839" s="1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" x14ac:dyDescent="0.15">
      <c r="A840" s="1"/>
      <c r="B840" s="1"/>
      <c r="C840" s="1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" x14ac:dyDescent="0.15">
      <c r="A841" s="1"/>
      <c r="B841" s="1"/>
      <c r="C841" s="1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" x14ac:dyDescent="0.15">
      <c r="A842" s="1"/>
      <c r="B842" s="1"/>
      <c r="C842" s="1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" x14ac:dyDescent="0.15">
      <c r="A843" s="1"/>
      <c r="B843" s="1"/>
      <c r="C843" s="1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" x14ac:dyDescent="0.15">
      <c r="A844" s="1"/>
      <c r="B844" s="1"/>
      <c r="C844" s="1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" x14ac:dyDescent="0.15">
      <c r="A845" s="1"/>
      <c r="B845" s="1"/>
      <c r="C845" s="1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" x14ac:dyDescent="0.15">
      <c r="A846" s="1"/>
      <c r="B846" s="1"/>
      <c r="C846" s="1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" x14ac:dyDescent="0.15">
      <c r="A847" s="1"/>
      <c r="B847" s="1"/>
      <c r="C847" s="1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" x14ac:dyDescent="0.15">
      <c r="A848" s="1"/>
      <c r="B848" s="1"/>
      <c r="C848" s="1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" x14ac:dyDescent="0.15">
      <c r="A849" s="1"/>
      <c r="B849" s="1"/>
      <c r="C849" s="1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" x14ac:dyDescent="0.15">
      <c r="A850" s="1"/>
      <c r="B850" s="1"/>
      <c r="C850" s="1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" x14ac:dyDescent="0.15">
      <c r="A851" s="1"/>
      <c r="B851" s="1"/>
      <c r="C851" s="1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" x14ac:dyDescent="0.15">
      <c r="A852" s="1"/>
      <c r="B852" s="1"/>
      <c r="C852" s="1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" x14ac:dyDescent="0.15">
      <c r="A853" s="1"/>
      <c r="B853" s="1"/>
      <c r="C853" s="1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" x14ac:dyDescent="0.15">
      <c r="A854" s="1"/>
      <c r="B854" s="1"/>
      <c r="C854" s="1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" x14ac:dyDescent="0.15">
      <c r="A855" s="1"/>
      <c r="B855" s="1"/>
      <c r="C855" s="1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" x14ac:dyDescent="0.15">
      <c r="A856" s="1"/>
      <c r="B856" s="1"/>
      <c r="C856" s="1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" x14ac:dyDescent="0.15">
      <c r="A857" s="1"/>
      <c r="B857" s="1"/>
      <c r="C857" s="1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" x14ac:dyDescent="0.15">
      <c r="A858" s="1"/>
      <c r="B858" s="1"/>
      <c r="C858" s="1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" x14ac:dyDescent="0.15">
      <c r="A859" s="1"/>
      <c r="B859" s="1"/>
      <c r="C859" s="1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" x14ac:dyDescent="0.15">
      <c r="A860" s="1"/>
      <c r="B860" s="1"/>
      <c r="C860" s="1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" x14ac:dyDescent="0.15">
      <c r="A861" s="1"/>
      <c r="B861" s="1"/>
      <c r="C861" s="1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" x14ac:dyDescent="0.15">
      <c r="A862" s="1"/>
      <c r="B862" s="1"/>
      <c r="C862" s="1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" x14ac:dyDescent="0.15">
      <c r="A863" s="1"/>
      <c r="B863" s="1"/>
      <c r="C863" s="1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" x14ac:dyDescent="0.15">
      <c r="A864" s="1"/>
      <c r="B864" s="1"/>
      <c r="C864" s="1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" x14ac:dyDescent="0.15">
      <c r="A865" s="1"/>
      <c r="B865" s="1"/>
      <c r="C865" s="1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" x14ac:dyDescent="0.15">
      <c r="A866" s="1"/>
      <c r="B866" s="1"/>
      <c r="C866" s="1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" x14ac:dyDescent="0.15">
      <c r="A867" s="1"/>
      <c r="B867" s="1"/>
      <c r="C867" s="1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" x14ac:dyDescent="0.15">
      <c r="A868" s="1"/>
      <c r="B868" s="1"/>
      <c r="C868" s="1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" x14ac:dyDescent="0.15">
      <c r="A869" s="1"/>
      <c r="B869" s="1"/>
      <c r="C869" s="1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" x14ac:dyDescent="0.15">
      <c r="A870" s="1"/>
      <c r="B870" s="1"/>
      <c r="C870" s="1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" x14ac:dyDescent="0.15">
      <c r="A871" s="1"/>
      <c r="B871" s="1"/>
      <c r="C871" s="1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" x14ac:dyDescent="0.15">
      <c r="A872" s="1"/>
      <c r="B872" s="1"/>
      <c r="C872" s="1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" x14ac:dyDescent="0.15">
      <c r="A873" s="1"/>
      <c r="B873" s="1"/>
      <c r="C873" s="1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" x14ac:dyDescent="0.15">
      <c r="A874" s="1"/>
      <c r="B874" s="1"/>
      <c r="C874" s="1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" x14ac:dyDescent="0.15">
      <c r="A875" s="1"/>
      <c r="B875" s="1"/>
      <c r="C875" s="1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" x14ac:dyDescent="0.15">
      <c r="A876" s="1"/>
      <c r="B876" s="1"/>
      <c r="C876" s="1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" x14ac:dyDescent="0.15">
      <c r="A877" s="1"/>
      <c r="B877" s="1"/>
      <c r="C877" s="1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" x14ac:dyDescent="0.15">
      <c r="A878" s="1"/>
      <c r="B878" s="1"/>
      <c r="C878" s="1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" x14ac:dyDescent="0.15">
      <c r="A879" s="1"/>
      <c r="B879" s="1"/>
      <c r="C879" s="1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" x14ac:dyDescent="0.15">
      <c r="A880" s="1"/>
      <c r="B880" s="1"/>
      <c r="C880" s="1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" x14ac:dyDescent="0.15">
      <c r="A881" s="1"/>
      <c r="B881" s="1"/>
      <c r="C881" s="1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" x14ac:dyDescent="0.15">
      <c r="A882" s="1"/>
      <c r="B882" s="1"/>
      <c r="C882" s="1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" x14ac:dyDescent="0.15">
      <c r="A883" s="1"/>
      <c r="B883" s="1"/>
      <c r="C883" s="1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" x14ac:dyDescent="0.15">
      <c r="A884" s="1"/>
      <c r="B884" s="1"/>
      <c r="C884" s="1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" x14ac:dyDescent="0.15">
      <c r="A885" s="1"/>
      <c r="B885" s="1"/>
      <c r="C885" s="1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" x14ac:dyDescent="0.15">
      <c r="A886" s="1"/>
      <c r="B886" s="1"/>
      <c r="C886" s="1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" x14ac:dyDescent="0.15">
      <c r="A887" s="1"/>
      <c r="B887" s="1"/>
      <c r="C887" s="1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" x14ac:dyDescent="0.15">
      <c r="A888" s="1"/>
      <c r="B888" s="1"/>
      <c r="C888" s="1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" x14ac:dyDescent="0.15">
      <c r="A889" s="1"/>
      <c r="B889" s="1"/>
      <c r="C889" s="1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" x14ac:dyDescent="0.15">
      <c r="A890" s="1"/>
      <c r="B890" s="1"/>
      <c r="C890" s="1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" x14ac:dyDescent="0.15">
      <c r="A891" s="1"/>
      <c r="B891" s="1"/>
      <c r="C891" s="1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" x14ac:dyDescent="0.15">
      <c r="A892" s="1"/>
      <c r="B892" s="1"/>
      <c r="C892" s="1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" x14ac:dyDescent="0.15">
      <c r="A893" s="1"/>
      <c r="B893" s="1"/>
      <c r="C893" s="1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" x14ac:dyDescent="0.15">
      <c r="A894" s="1"/>
      <c r="B894" s="1"/>
      <c r="C894" s="1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" x14ac:dyDescent="0.15">
      <c r="A895" s="1"/>
      <c r="B895" s="1"/>
      <c r="C895" s="1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" x14ac:dyDescent="0.15">
      <c r="A896" s="1"/>
      <c r="B896" s="1"/>
      <c r="C896" s="1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" x14ac:dyDescent="0.15">
      <c r="A897" s="1"/>
      <c r="B897" s="1"/>
      <c r="C897" s="1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" x14ac:dyDescent="0.15">
      <c r="A898" s="1"/>
      <c r="B898" s="1"/>
      <c r="C898" s="1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" x14ac:dyDescent="0.15">
      <c r="A899" s="1"/>
      <c r="B899" s="1"/>
      <c r="C899" s="1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" x14ac:dyDescent="0.15">
      <c r="A900" s="1"/>
      <c r="B900" s="1"/>
      <c r="C900" s="1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" x14ac:dyDescent="0.15">
      <c r="A901" s="1"/>
      <c r="B901" s="1"/>
      <c r="C901" s="1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" x14ac:dyDescent="0.15">
      <c r="A902" s="1"/>
      <c r="B902" s="1"/>
      <c r="C902" s="1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" x14ac:dyDescent="0.15">
      <c r="A903" s="1"/>
      <c r="B903" s="1"/>
      <c r="C903" s="1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" x14ac:dyDescent="0.15">
      <c r="A904" s="1"/>
      <c r="B904" s="1"/>
      <c r="C904" s="1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" x14ac:dyDescent="0.15">
      <c r="A905" s="1"/>
      <c r="B905" s="1"/>
      <c r="C905" s="1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" x14ac:dyDescent="0.15">
      <c r="A906" s="1"/>
      <c r="B906" s="1"/>
      <c r="C906" s="1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" x14ac:dyDescent="0.15">
      <c r="A907" s="1"/>
      <c r="B907" s="1"/>
      <c r="C907" s="1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" x14ac:dyDescent="0.15">
      <c r="A908" s="1"/>
      <c r="B908" s="1"/>
      <c r="C908" s="1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" x14ac:dyDescent="0.15">
      <c r="A909" s="1"/>
      <c r="B909" s="1"/>
      <c r="C909" s="1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" x14ac:dyDescent="0.15">
      <c r="A910" s="1"/>
      <c r="B910" s="1"/>
      <c r="C910" s="1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" x14ac:dyDescent="0.15">
      <c r="A911" s="1"/>
      <c r="B911" s="1"/>
      <c r="C911" s="1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" x14ac:dyDescent="0.15">
      <c r="A912" s="1"/>
      <c r="B912" s="1"/>
      <c r="C912" s="1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" x14ac:dyDescent="0.15">
      <c r="A913" s="1"/>
      <c r="B913" s="1"/>
      <c r="C913" s="1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" x14ac:dyDescent="0.15">
      <c r="A914" s="1"/>
      <c r="B914" s="1"/>
      <c r="C914" s="1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" x14ac:dyDescent="0.15">
      <c r="A915" s="1"/>
      <c r="B915" s="1"/>
      <c r="C915" s="1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" x14ac:dyDescent="0.15">
      <c r="A916" s="1"/>
      <c r="B916" s="1"/>
      <c r="C916" s="1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" x14ac:dyDescent="0.15">
      <c r="A917" s="1"/>
      <c r="B917" s="1"/>
      <c r="C917" s="1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" x14ac:dyDescent="0.15">
      <c r="A918" s="1"/>
      <c r="B918" s="1"/>
      <c r="C918" s="1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" x14ac:dyDescent="0.15">
      <c r="A919" s="1"/>
      <c r="B919" s="1"/>
      <c r="C919" s="1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" x14ac:dyDescent="0.15">
      <c r="A920" s="1"/>
      <c r="B920" s="1"/>
      <c r="C920" s="1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" x14ac:dyDescent="0.15">
      <c r="A921" s="1"/>
      <c r="B921" s="1"/>
      <c r="C921" s="1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" x14ac:dyDescent="0.15">
      <c r="A922" s="1"/>
      <c r="B922" s="1"/>
      <c r="C922" s="1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" x14ac:dyDescent="0.15">
      <c r="A923" s="1"/>
      <c r="B923" s="1"/>
      <c r="C923" s="1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" x14ac:dyDescent="0.15">
      <c r="A924" s="1"/>
      <c r="B924" s="1"/>
      <c r="C924" s="1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" x14ac:dyDescent="0.15">
      <c r="A925" s="1"/>
      <c r="B925" s="1"/>
      <c r="C925" s="1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" x14ac:dyDescent="0.15">
      <c r="A926" s="1"/>
      <c r="B926" s="1"/>
      <c r="C926" s="1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" x14ac:dyDescent="0.15">
      <c r="A927" s="1"/>
      <c r="B927" s="1"/>
      <c r="C927" s="1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" x14ac:dyDescent="0.15">
      <c r="A928" s="1"/>
      <c r="B928" s="1"/>
      <c r="C928" s="1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" x14ac:dyDescent="0.15">
      <c r="A929" s="1"/>
      <c r="B929" s="1"/>
      <c r="C929" s="1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" x14ac:dyDescent="0.15">
      <c r="A930" s="1"/>
      <c r="B930" s="1"/>
      <c r="C930" s="1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" x14ac:dyDescent="0.15">
      <c r="A931" s="1"/>
      <c r="B931" s="1"/>
      <c r="C931" s="1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" x14ac:dyDescent="0.15">
      <c r="A932" s="1"/>
      <c r="B932" s="1"/>
      <c r="C932" s="1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" x14ac:dyDescent="0.15">
      <c r="A933" s="1"/>
      <c r="B933" s="1"/>
      <c r="C933" s="1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" x14ac:dyDescent="0.15">
      <c r="A934" s="1"/>
      <c r="B934" s="1"/>
      <c r="C934" s="1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" x14ac:dyDescent="0.15">
      <c r="A935" s="1"/>
      <c r="B935" s="1"/>
      <c r="C935" s="1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" x14ac:dyDescent="0.15">
      <c r="A936" s="1"/>
      <c r="B936" s="1"/>
      <c r="C936" s="1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" x14ac:dyDescent="0.15">
      <c r="A937" s="1"/>
      <c r="B937" s="1"/>
      <c r="C937" s="1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" x14ac:dyDescent="0.15">
      <c r="A938" s="1"/>
      <c r="B938" s="1"/>
      <c r="C938" s="1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" x14ac:dyDescent="0.15">
      <c r="A939" s="1"/>
      <c r="B939" s="1"/>
      <c r="C939" s="1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" x14ac:dyDescent="0.15">
      <c r="A940" s="1"/>
      <c r="B940" s="1"/>
      <c r="C940" s="1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" x14ac:dyDescent="0.15">
      <c r="A941" s="1"/>
      <c r="B941" s="1"/>
      <c r="C941" s="1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" x14ac:dyDescent="0.15">
      <c r="A942" s="1"/>
      <c r="B942" s="1"/>
      <c r="C942" s="1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" x14ac:dyDescent="0.15">
      <c r="A943" s="1"/>
      <c r="B943" s="1"/>
      <c r="C943" s="1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" x14ac:dyDescent="0.15">
      <c r="A944" s="1"/>
      <c r="B944" s="1"/>
      <c r="C944" s="1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" x14ac:dyDescent="0.15">
      <c r="A945" s="1"/>
      <c r="B945" s="1"/>
      <c r="C945" s="1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" x14ac:dyDescent="0.15">
      <c r="A946" s="1"/>
      <c r="B946" s="1"/>
      <c r="C946" s="1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" x14ac:dyDescent="0.15">
      <c r="A947" s="1"/>
      <c r="B947" s="1"/>
      <c r="C947" s="1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" x14ac:dyDescent="0.15">
      <c r="A948" s="1"/>
      <c r="B948" s="1"/>
      <c r="C948" s="1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" x14ac:dyDescent="0.15">
      <c r="A949" s="1"/>
      <c r="B949" s="1"/>
      <c r="C949" s="1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" x14ac:dyDescent="0.15">
      <c r="A950" s="1"/>
      <c r="B950" s="1"/>
      <c r="C950" s="1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" x14ac:dyDescent="0.15">
      <c r="A951" s="1"/>
      <c r="B951" s="1"/>
      <c r="C951" s="1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" x14ac:dyDescent="0.15">
      <c r="A952" s="1"/>
      <c r="B952" s="1"/>
      <c r="C952" s="1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" x14ac:dyDescent="0.15">
      <c r="A953" s="1"/>
      <c r="B953" s="1"/>
      <c r="C953" s="1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" x14ac:dyDescent="0.15">
      <c r="A954" s="1"/>
      <c r="B954" s="1"/>
      <c r="C954" s="1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" x14ac:dyDescent="0.15">
      <c r="A955" s="1"/>
      <c r="B955" s="1"/>
      <c r="C955" s="1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" x14ac:dyDescent="0.15">
      <c r="A956" s="1"/>
      <c r="B956" s="1"/>
      <c r="C956" s="1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" x14ac:dyDescent="0.15">
      <c r="A957" s="1"/>
      <c r="B957" s="1"/>
      <c r="C957" s="1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" x14ac:dyDescent="0.15">
      <c r="A958" s="1"/>
      <c r="B958" s="1"/>
      <c r="C958" s="1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" x14ac:dyDescent="0.15">
      <c r="A959" s="1"/>
      <c r="B959" s="1"/>
      <c r="C959" s="1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" x14ac:dyDescent="0.15">
      <c r="A960" s="1"/>
      <c r="B960" s="1"/>
      <c r="C960" s="1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" x14ac:dyDescent="0.15">
      <c r="A961" s="1"/>
      <c r="B961" s="1"/>
      <c r="C961" s="1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" x14ac:dyDescent="0.15">
      <c r="A962" s="1"/>
      <c r="B962" s="1"/>
      <c r="C962" s="1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" x14ac:dyDescent="0.15">
      <c r="A963" s="1"/>
      <c r="B963" s="1"/>
      <c r="C963" s="1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" x14ac:dyDescent="0.15">
      <c r="A964" s="1"/>
      <c r="B964" s="1"/>
      <c r="C964" s="1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" x14ac:dyDescent="0.15">
      <c r="A965" s="1"/>
      <c r="B965" s="1"/>
      <c r="C965" s="1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" x14ac:dyDescent="0.15">
      <c r="A966" s="1"/>
      <c r="B966" s="1"/>
      <c r="C966" s="1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" x14ac:dyDescent="0.15">
      <c r="A967" s="1"/>
      <c r="B967" s="1"/>
      <c r="C967" s="1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" x14ac:dyDescent="0.15">
      <c r="A968" s="1"/>
      <c r="B968" s="1"/>
      <c r="C968" s="1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" x14ac:dyDescent="0.15">
      <c r="A969" s="1"/>
      <c r="B969" s="1"/>
      <c r="C969" s="1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" x14ac:dyDescent="0.15">
      <c r="A970" s="1"/>
      <c r="B970" s="1"/>
      <c r="C970" s="1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" x14ac:dyDescent="0.15">
      <c r="A971" s="1"/>
      <c r="B971" s="1"/>
      <c r="C971" s="1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" x14ac:dyDescent="0.15">
      <c r="A972" s="1"/>
      <c r="B972" s="1"/>
      <c r="C972" s="1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" x14ac:dyDescent="0.15">
      <c r="A973" s="1"/>
      <c r="B973" s="1"/>
      <c r="C973" s="1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" x14ac:dyDescent="0.15">
      <c r="A974" s="1"/>
      <c r="B974" s="1"/>
      <c r="C974" s="1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" x14ac:dyDescent="0.15">
      <c r="A975" s="1"/>
      <c r="B975" s="1"/>
      <c r="C975" s="1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" x14ac:dyDescent="0.15">
      <c r="A976" s="1"/>
      <c r="B976" s="1"/>
      <c r="C976" s="1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" x14ac:dyDescent="0.15">
      <c r="A977" s="1"/>
      <c r="B977" s="1"/>
      <c r="C977" s="1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" x14ac:dyDescent="0.15">
      <c r="A978" s="1"/>
      <c r="B978" s="1"/>
      <c r="C978" s="1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" x14ac:dyDescent="0.15">
      <c r="A979" s="1"/>
      <c r="B979" s="1"/>
      <c r="C979" s="1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" x14ac:dyDescent="0.15">
      <c r="A980" s="1"/>
      <c r="B980" s="1"/>
      <c r="C980" s="1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" x14ac:dyDescent="0.15">
      <c r="A981" s="1"/>
      <c r="B981" s="1"/>
      <c r="C981" s="1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" x14ac:dyDescent="0.15">
      <c r="A982" s="1"/>
      <c r="B982" s="1"/>
      <c r="C982" s="1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" x14ac:dyDescent="0.15">
      <c r="A983" s="1"/>
      <c r="B983" s="1"/>
      <c r="C983" s="1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" x14ac:dyDescent="0.15">
      <c r="A984" s="1"/>
      <c r="B984" s="1"/>
      <c r="C984" s="1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" x14ac:dyDescent="0.15">
      <c r="A985" s="1"/>
      <c r="B985" s="1"/>
      <c r="C985" s="1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" x14ac:dyDescent="0.15">
      <c r="A986" s="1"/>
      <c r="B986" s="1"/>
      <c r="C986" s="1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" x14ac:dyDescent="0.15">
      <c r="A987" s="1"/>
      <c r="B987" s="1"/>
      <c r="C987" s="1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" x14ac:dyDescent="0.15">
      <c r="A988" s="1"/>
      <c r="B988" s="1"/>
      <c r="C988" s="1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" x14ac:dyDescent="0.15">
      <c r="A989" s="1"/>
      <c r="B989" s="1"/>
      <c r="C989" s="1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" x14ac:dyDescent="0.15">
      <c r="A990" s="1"/>
      <c r="B990" s="1"/>
      <c r="C990" s="1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" x14ac:dyDescent="0.15">
      <c r="A991" s="1"/>
      <c r="B991" s="1"/>
      <c r="C991" s="1"/>
      <c r="D991" s="1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" x14ac:dyDescent="0.15">
      <c r="A992" s="1"/>
      <c r="B992" s="1"/>
      <c r="C992" s="1"/>
      <c r="D992" s="1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" x14ac:dyDescent="0.15">
      <c r="A993" s="1"/>
      <c r="B993" s="1"/>
      <c r="C993" s="1"/>
      <c r="D993" s="1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3" x14ac:dyDescent="0.15">
      <c r="A994" s="1"/>
      <c r="B994" s="1"/>
      <c r="C994" s="1"/>
      <c r="D994" s="1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3" x14ac:dyDescent="0.15">
      <c r="A995" s="1"/>
      <c r="B995" s="1"/>
      <c r="C995" s="1"/>
      <c r="D995" s="1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3" x14ac:dyDescent="0.15">
      <c r="A996" s="1"/>
      <c r="B996" s="1"/>
      <c r="C996" s="1"/>
      <c r="D996" s="1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3" x14ac:dyDescent="0.15">
      <c r="A997" s="1"/>
      <c r="B997" s="1"/>
      <c r="C997" s="1"/>
      <c r="D997" s="1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3" x14ac:dyDescent="0.15">
      <c r="A998" s="1"/>
      <c r="B998" s="1"/>
      <c r="C998" s="1"/>
      <c r="D998" s="1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3" x14ac:dyDescent="0.15">
      <c r="A999" s="1"/>
      <c r="B999" s="1"/>
      <c r="C999" s="1"/>
      <c r="D999" s="1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3" x14ac:dyDescent="0.15">
      <c r="A1000" s="1"/>
      <c r="B1000" s="1"/>
      <c r="C1000" s="1"/>
      <c r="D1000" s="1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3" x14ac:dyDescent="0.15">
      <c r="A1001" s="1"/>
      <c r="B1001" s="1"/>
      <c r="C1001" s="1"/>
      <c r="D1001" s="1"/>
      <c r="E1001" s="1"/>
      <c r="F1001" s="1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3" x14ac:dyDescent="0.15">
      <c r="A1002" s="1"/>
      <c r="B1002" s="1"/>
      <c r="C1002" s="1"/>
      <c r="D1002" s="1"/>
      <c r="E1002" s="1"/>
      <c r="F1002" s="1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3" x14ac:dyDescent="0.15">
      <c r="A1003" s="1"/>
      <c r="B1003" s="1"/>
      <c r="C1003" s="1"/>
      <c r="D1003" s="1"/>
      <c r="E1003" s="1"/>
      <c r="F1003" s="1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 ht="13" x14ac:dyDescent="0.15">
      <c r="A1004" s="1"/>
      <c r="B1004" s="1"/>
      <c r="C1004" s="1"/>
      <c r="D1004" s="1"/>
      <c r="E1004" s="1"/>
      <c r="F1004" s="1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 ht="13" x14ac:dyDescent="0.15">
      <c r="A1005" s="1"/>
      <c r="B1005" s="1"/>
      <c r="C1005" s="1"/>
      <c r="D1005" s="1"/>
      <c r="E1005" s="1"/>
      <c r="F1005" s="1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 ht="13" x14ac:dyDescent="0.15">
      <c r="A1006" s="1"/>
      <c r="B1006" s="1"/>
      <c r="C1006" s="1"/>
      <c r="D1006" s="1"/>
      <c r="E1006" s="1"/>
      <c r="F1006" s="1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1:25" ht="13" x14ac:dyDescent="0.15">
      <c r="A1007" s="1"/>
      <c r="B1007" s="1"/>
      <c r="C1007" s="1"/>
      <c r="D1007" s="1"/>
      <c r="E1007" s="1"/>
      <c r="F1007" s="1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1:25" ht="13" x14ac:dyDescent="0.15">
      <c r="A1008" s="1"/>
      <c r="B1008" s="1"/>
      <c r="C1008" s="1"/>
      <c r="D1008" s="1"/>
      <c r="E1008" s="1"/>
      <c r="F1008" s="1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1:25" ht="13" x14ac:dyDescent="0.15">
      <c r="A1009" s="1"/>
      <c r="B1009" s="1"/>
      <c r="C1009" s="1"/>
      <c r="D1009" s="1"/>
      <c r="E1009" s="1"/>
      <c r="F1009" s="1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1:25" ht="13" x14ac:dyDescent="0.15">
      <c r="A1010" s="1"/>
      <c r="B1010" s="1"/>
      <c r="C1010" s="1"/>
      <c r="D1010" s="1"/>
      <c r="E1010" s="1"/>
      <c r="F1010" s="1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1:25" ht="13" x14ac:dyDescent="0.15">
      <c r="A1011" s="1"/>
      <c r="B1011" s="1"/>
      <c r="C1011" s="1"/>
      <c r="D1011" s="1"/>
      <c r="E1011" s="1"/>
      <c r="F1011" s="1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1:25" ht="13" x14ac:dyDescent="0.15">
      <c r="A1012" s="1"/>
      <c r="B1012" s="1"/>
      <c r="C1012" s="1"/>
      <c r="D1012" s="1"/>
      <c r="E1012" s="1"/>
      <c r="F1012" s="1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1:25" ht="13" x14ac:dyDescent="0.15">
      <c r="A1013" s="1"/>
      <c r="B1013" s="1"/>
      <c r="C1013" s="1"/>
      <c r="D1013" s="1"/>
      <c r="E1013" s="1"/>
      <c r="F1013" s="1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1:25" ht="13" x14ac:dyDescent="0.15">
      <c r="A1014" s="1"/>
      <c r="B1014" s="1"/>
      <c r="C1014" s="1"/>
      <c r="D1014" s="1"/>
      <c r="E1014" s="1"/>
      <c r="F1014" s="1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1:25" ht="13" x14ac:dyDescent="0.15">
      <c r="A1015" s="1"/>
      <c r="B1015" s="1"/>
      <c r="C1015" s="1"/>
      <c r="D1015" s="1"/>
      <c r="E1015" s="1"/>
      <c r="F1015" s="1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1:25" ht="13" x14ac:dyDescent="0.15">
      <c r="A1016" s="1"/>
      <c r="B1016" s="1"/>
      <c r="C1016" s="1"/>
      <c r="D1016" s="1"/>
      <c r="E1016" s="1"/>
      <c r="F1016" s="1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1:25" ht="13" x14ac:dyDescent="0.15">
      <c r="A1017" s="1"/>
      <c r="B1017" s="1"/>
      <c r="C1017" s="1"/>
      <c r="D1017" s="1"/>
      <c r="E1017" s="1"/>
      <c r="F1017" s="1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 spans="1:25" ht="13" x14ac:dyDescent="0.15">
      <c r="A1018" s="1"/>
      <c r="B1018" s="1"/>
      <c r="C1018" s="1"/>
      <c r="D1018" s="1"/>
      <c r="E1018" s="1"/>
      <c r="F1018" s="1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  <row r="1019" spans="1:25" ht="13" x14ac:dyDescent="0.15">
      <c r="A1019" s="1"/>
      <c r="B1019" s="1"/>
      <c r="C1019" s="1"/>
      <c r="D1019" s="1"/>
      <c r="E1019" s="1"/>
      <c r="F1019" s="1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</row>
    <row r="1020" spans="1:25" ht="13" x14ac:dyDescent="0.15">
      <c r="A1020" s="1"/>
      <c r="B1020" s="1"/>
      <c r="C1020" s="1"/>
      <c r="D1020" s="1"/>
      <c r="E1020" s="1"/>
      <c r="F1020" s="1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</row>
    <row r="1021" spans="1:25" ht="13" x14ac:dyDescent="0.15">
      <c r="A1021" s="1"/>
      <c r="B1021" s="1"/>
      <c r="C1021" s="1"/>
      <c r="D1021" s="1"/>
      <c r="E1021" s="1"/>
      <c r="F1021" s="1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</row>
    <row r="1022" spans="1:25" ht="13" x14ac:dyDescent="0.15">
      <c r="A1022" s="1"/>
      <c r="B1022" s="1"/>
      <c r="C1022" s="1"/>
      <c r="D1022" s="1"/>
      <c r="E1022" s="1"/>
      <c r="F1022" s="1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</row>
    <row r="1023" spans="1:25" ht="13" x14ac:dyDescent="0.15">
      <c r="A1023" s="1"/>
      <c r="B1023" s="1"/>
      <c r="C1023" s="1"/>
      <c r="D1023" s="1"/>
      <c r="E1023" s="1"/>
      <c r="F1023" s="1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</row>
    <row r="1024" spans="1:25" ht="13" x14ac:dyDescent="0.15">
      <c r="A1024" s="1"/>
      <c r="B1024" s="1"/>
      <c r="C1024" s="1"/>
      <c r="D1024" s="1"/>
      <c r="E1024" s="1"/>
      <c r="F1024" s="1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</row>
    <row r="1025" spans="1:25" ht="13" x14ac:dyDescent="0.15">
      <c r="A1025" s="1"/>
      <c r="B1025" s="1"/>
      <c r="C1025" s="1"/>
      <c r="D1025" s="1"/>
      <c r="E1025" s="1"/>
      <c r="F1025" s="1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</row>
    <row r="1026" spans="1:25" ht="13" x14ac:dyDescent="0.15">
      <c r="A1026" s="1"/>
      <c r="B1026" s="1"/>
      <c r="C1026" s="1"/>
      <c r="D1026" s="1"/>
      <c r="E1026" s="1"/>
      <c r="F1026" s="1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</row>
    <row r="1027" spans="1:25" ht="13" x14ac:dyDescent="0.15">
      <c r="A1027" s="1"/>
      <c r="B1027" s="1"/>
      <c r="C1027" s="1"/>
      <c r="D1027" s="1"/>
      <c r="E1027" s="1"/>
      <c r="F1027" s="1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</row>
    <row r="1028" spans="1:25" ht="13" x14ac:dyDescent="0.15">
      <c r="A1028" s="1"/>
      <c r="B1028" s="1"/>
      <c r="C1028" s="1"/>
      <c r="D1028" s="1"/>
      <c r="E1028" s="1"/>
      <c r="F1028" s="1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 spans="1:25" ht="13" x14ac:dyDescent="0.15">
      <c r="A1029" s="1"/>
      <c r="B1029" s="1"/>
      <c r="C1029" s="1"/>
      <c r="D1029" s="1"/>
      <c r="E1029" s="1"/>
      <c r="F1029" s="1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</row>
    <row r="1030" spans="1:25" ht="13" x14ac:dyDescent="0.15">
      <c r="A1030" s="1"/>
      <c r="B1030" s="1"/>
      <c r="C1030" s="1"/>
      <c r="D1030" s="1"/>
      <c r="E1030" s="1"/>
      <c r="F1030" s="1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</row>
    <row r="1031" spans="1:25" ht="13" x14ac:dyDescent="0.15">
      <c r="A1031" s="1"/>
      <c r="B1031" s="1"/>
      <c r="C1031" s="1"/>
      <c r="D1031" s="1"/>
      <c r="E1031" s="1"/>
      <c r="F1031" s="1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</row>
    <row r="1032" spans="1:25" ht="13" x14ac:dyDescent="0.15">
      <c r="A1032" s="1"/>
      <c r="B1032" s="1"/>
      <c r="C1032" s="1"/>
      <c r="D1032" s="1"/>
      <c r="E1032" s="1"/>
      <c r="F1032" s="1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</row>
    <row r="1033" spans="1:25" ht="13" x14ac:dyDescent="0.15">
      <c r="A1033" s="1"/>
      <c r="B1033" s="1"/>
      <c r="C1033" s="1"/>
      <c r="D1033" s="1"/>
      <c r="E1033" s="1"/>
      <c r="F1033" s="1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</row>
    <row r="1034" spans="1:25" ht="13" x14ac:dyDescent="0.15">
      <c r="A1034" s="1"/>
      <c r="B1034" s="1"/>
      <c r="C1034" s="1"/>
      <c r="D1034" s="1"/>
      <c r="E1034" s="1"/>
      <c r="F1034" s="1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</row>
    <row r="1035" spans="1:25" ht="13" x14ac:dyDescent="0.15">
      <c r="A1035" s="1"/>
      <c r="B1035" s="1"/>
      <c r="C1035" s="1"/>
      <c r="D1035" s="1"/>
      <c r="E1035" s="1"/>
      <c r="F1035" s="1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</row>
    <row r="1036" spans="1:25" ht="13" x14ac:dyDescent="0.15">
      <c r="A1036" s="1"/>
      <c r="B1036" s="1"/>
      <c r="C1036" s="1"/>
      <c r="D1036" s="1"/>
      <c r="E1036" s="1"/>
      <c r="F1036" s="1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</row>
    <row r="1037" spans="1:25" ht="13" x14ac:dyDescent="0.15">
      <c r="A1037" s="1"/>
      <c r="B1037" s="1"/>
      <c r="C1037" s="1"/>
      <c r="D1037" s="1"/>
      <c r="E1037" s="1"/>
      <c r="F1037" s="1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</row>
    <row r="1038" spans="1:25" ht="13" x14ac:dyDescent="0.15">
      <c r="A1038" s="1"/>
      <c r="B1038" s="1"/>
      <c r="C1038" s="1"/>
      <c r="D1038" s="1"/>
      <c r="E1038" s="1"/>
      <c r="F1038" s="1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</row>
    <row r="1039" spans="1:25" ht="13" x14ac:dyDescent="0.15">
      <c r="A1039" s="1"/>
      <c r="B1039" s="1"/>
      <c r="C1039" s="1"/>
      <c r="D1039" s="1"/>
      <c r="E1039" s="1"/>
      <c r="F1039" s="1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</row>
    <row r="1040" spans="1:25" ht="13" x14ac:dyDescent="0.15">
      <c r="A1040" s="1"/>
      <c r="B1040" s="1"/>
      <c r="C1040" s="1"/>
      <c r="D1040" s="1"/>
      <c r="E1040" s="1"/>
      <c r="F1040" s="1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</row>
    <row r="1041" spans="1:25" ht="13" x14ac:dyDescent="0.15">
      <c r="A1041" s="1"/>
      <c r="B1041" s="1"/>
      <c r="C1041" s="1"/>
      <c r="D1041" s="1"/>
      <c r="E1041" s="1"/>
      <c r="F1041" s="1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</row>
    <row r="1042" spans="1:25" ht="13" x14ac:dyDescent="0.15">
      <c r="A1042" s="1"/>
      <c r="B1042" s="1"/>
      <c r="C1042" s="1"/>
      <c r="D1042" s="1"/>
      <c r="E1042" s="1"/>
      <c r="F1042" s="1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</row>
    <row r="1043" spans="1:25" ht="13" x14ac:dyDescent="0.15">
      <c r="A1043" s="1"/>
      <c r="B1043" s="1"/>
      <c r="C1043" s="1"/>
      <c r="D1043" s="1"/>
      <c r="E1043" s="1"/>
      <c r="F1043" s="1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</row>
    <row r="1044" spans="1:25" ht="13" x14ac:dyDescent="0.15">
      <c r="A1044" s="1"/>
      <c r="B1044" s="1"/>
      <c r="C1044" s="1"/>
      <c r="D1044" s="1"/>
      <c r="E1044" s="1"/>
      <c r="F1044" s="1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</row>
    <row r="1045" spans="1:25" ht="13" x14ac:dyDescent="0.15">
      <c r="A1045" s="1"/>
      <c r="B1045" s="1"/>
      <c r="C1045" s="1"/>
      <c r="D1045" s="1"/>
      <c r="E1045" s="1"/>
      <c r="F1045" s="1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</row>
    <row r="1046" spans="1:25" ht="13" x14ac:dyDescent="0.15">
      <c r="A1046" s="1"/>
      <c r="B1046" s="1"/>
      <c r="C1046" s="1"/>
      <c r="D1046" s="1"/>
      <c r="E1046" s="1"/>
      <c r="F1046" s="1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</row>
    <row r="1047" spans="1:25" ht="13" x14ac:dyDescent="0.15">
      <c r="A1047" s="1"/>
      <c r="B1047" s="1"/>
      <c r="C1047" s="1"/>
      <c r="D1047" s="1"/>
      <c r="E1047" s="1"/>
      <c r="F1047" s="1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</row>
    <row r="1048" spans="1:25" ht="13" x14ac:dyDescent="0.15">
      <c r="A1048" s="1"/>
      <c r="B1048" s="1"/>
      <c r="C1048" s="1"/>
      <c r="D1048" s="1"/>
      <c r="E1048" s="1"/>
      <c r="F1048" s="1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</row>
    <row r="1049" spans="1:25" ht="13" x14ac:dyDescent="0.15">
      <c r="A1049" s="1"/>
      <c r="B1049" s="1"/>
      <c r="C1049" s="1"/>
      <c r="D1049" s="1"/>
      <c r="E1049" s="1"/>
      <c r="F1049" s="1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</row>
    <row r="1050" spans="1:25" ht="13" x14ac:dyDescent="0.15">
      <c r="A1050" s="1"/>
      <c r="B1050" s="1"/>
      <c r="C1050" s="1"/>
      <c r="D1050" s="1"/>
      <c r="E1050" s="1"/>
      <c r="F1050" s="1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</row>
    <row r="1051" spans="1:25" ht="13" x14ac:dyDescent="0.15">
      <c r="A1051" s="1"/>
      <c r="B1051" s="1"/>
      <c r="C1051" s="1"/>
      <c r="D1051" s="1"/>
      <c r="E1051" s="1"/>
      <c r="F1051" s="1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</row>
    <row r="1052" spans="1:25" ht="13" x14ac:dyDescent="0.15">
      <c r="A1052" s="1"/>
      <c r="B1052" s="1"/>
      <c r="C1052" s="1"/>
      <c r="D1052" s="1"/>
      <c r="E1052" s="1"/>
      <c r="F1052" s="1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</row>
    <row r="1053" spans="1:25" ht="13" x14ac:dyDescent="0.15">
      <c r="A1053" s="1"/>
      <c r="B1053" s="1"/>
      <c r="C1053" s="1"/>
      <c r="D1053" s="1"/>
      <c r="E1053" s="1"/>
      <c r="F1053" s="1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</row>
    <row r="1054" spans="1:25" ht="13" x14ac:dyDescent="0.15">
      <c r="A1054" s="1"/>
      <c r="B1054" s="1"/>
      <c r="C1054" s="1"/>
      <c r="D1054" s="1"/>
      <c r="E1054" s="1"/>
      <c r="F1054" s="1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</row>
    <row r="1055" spans="1:25" ht="13" x14ac:dyDescent="0.15">
      <c r="A1055" s="1"/>
      <c r="B1055" s="1"/>
      <c r="C1055" s="1"/>
      <c r="D1055" s="1"/>
      <c r="E1055" s="1"/>
      <c r="F1055" s="1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</row>
    <row r="1056" spans="1:25" ht="13" x14ac:dyDescent="0.15">
      <c r="A1056" s="1"/>
      <c r="B1056" s="1"/>
      <c r="C1056" s="1"/>
      <c r="D1056" s="1"/>
      <c r="E1056" s="1"/>
      <c r="F1056" s="1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</row>
    <row r="1057" spans="1:25" ht="13" x14ac:dyDescent="0.15">
      <c r="A1057" s="1"/>
      <c r="B1057" s="1"/>
      <c r="C1057" s="1"/>
      <c r="D1057" s="1"/>
      <c r="E1057" s="1"/>
      <c r="F1057" s="1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</row>
    <row r="1058" spans="1:25" ht="13" x14ac:dyDescent="0.15">
      <c r="A1058" s="1"/>
      <c r="B1058" s="1"/>
      <c r="C1058" s="1"/>
      <c r="D1058" s="1"/>
      <c r="E1058" s="1"/>
      <c r="F1058" s="1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</row>
    <row r="1059" spans="1:25" ht="13" x14ac:dyDescent="0.15">
      <c r="A1059" s="1"/>
      <c r="B1059" s="1"/>
      <c r="C1059" s="1"/>
      <c r="D1059" s="1"/>
      <c r="E1059" s="1"/>
      <c r="F1059" s="1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</row>
    <row r="1060" spans="1:25" ht="13" x14ac:dyDescent="0.15">
      <c r="A1060" s="1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</row>
    <row r="1061" spans="1:25" ht="13" x14ac:dyDescent="0.15">
      <c r="A1061" s="1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</row>
    <row r="1062" spans="1:25" ht="13" x14ac:dyDescent="0.15">
      <c r="A1062" s="1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</row>
    <row r="1063" spans="1:25" ht="13" x14ac:dyDescent="0.15">
      <c r="A1063" s="1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</row>
    <row r="1064" spans="1:25" ht="15.75" customHeight="1" x14ac:dyDescent="0.15">
      <c r="A1064" s="1"/>
    </row>
    <row r="1065" spans="1:25" ht="15.75" customHeight="1" x14ac:dyDescent="0.15">
      <c r="A1065" s="1"/>
    </row>
    <row r="1066" spans="1:25" ht="15.75" customHeight="1" x14ac:dyDescent="0.15">
      <c r="A1066" s="1"/>
    </row>
    <row r="1067" spans="1:25" ht="15.75" customHeight="1" x14ac:dyDescent="0.15">
      <c r="A1067" s="1"/>
    </row>
    <row r="1068" spans="1:25" ht="15.75" customHeight="1" x14ac:dyDescent="0.15">
      <c r="A1068" s="1"/>
    </row>
    <row r="1069" spans="1:25" ht="15.75" customHeight="1" x14ac:dyDescent="0.15">
      <c r="A1069" s="1"/>
    </row>
    <row r="1070" spans="1:25" ht="15.75" customHeight="1" x14ac:dyDescent="0.15">
      <c r="A1070" s="1"/>
    </row>
    <row r="1071" spans="1:25" ht="15.75" customHeight="1" x14ac:dyDescent="0.15">
      <c r="A1071" s="1"/>
    </row>
    <row r="1072" spans="1:25" ht="15.75" customHeight="1" x14ac:dyDescent="0.15">
      <c r="A1072" s="1"/>
    </row>
    <row r="1073" spans="1:1" ht="15.75" customHeight="1" x14ac:dyDescent="0.15">
      <c r="A1073" s="1"/>
    </row>
    <row r="1074" spans="1:1" ht="15.75" customHeight="1" x14ac:dyDescent="0.15">
      <c r="A1074" s="1"/>
    </row>
    <row r="1075" spans="1:1" ht="15.75" customHeight="1" x14ac:dyDescent="0.15">
      <c r="A1075" s="1"/>
    </row>
    <row r="1076" spans="1:1" ht="15.75" customHeight="1" x14ac:dyDescent="0.15">
      <c r="A1076" s="1"/>
    </row>
    <row r="1077" spans="1:1" ht="15.75" customHeight="1" x14ac:dyDescent="0.15">
      <c r="A1077" s="1"/>
    </row>
    <row r="1078" spans="1:1" ht="15.75" customHeight="1" x14ac:dyDescent="0.15">
      <c r="A1078" s="1"/>
    </row>
    <row r="1079" spans="1:1" ht="15.75" customHeight="1" x14ac:dyDescent="0.15">
      <c r="A1079" s="1"/>
    </row>
    <row r="1080" spans="1:1" ht="15.75" customHeight="1" x14ac:dyDescent="0.15">
      <c r="A1080" s="1"/>
    </row>
    <row r="1081" spans="1:1" ht="15.75" customHeight="1" x14ac:dyDescent="0.15">
      <c r="A1081" s="1"/>
    </row>
    <row r="1082" spans="1:1" ht="15.75" customHeight="1" x14ac:dyDescent="0.15">
      <c r="A1082" s="1"/>
    </row>
    <row r="1083" spans="1:1" ht="15.75" customHeight="1" x14ac:dyDescent="0.15">
      <c r="A1083" s="1"/>
    </row>
    <row r="1084" spans="1:1" ht="15.75" customHeight="1" x14ac:dyDescent="0.15">
      <c r="A1084" s="1"/>
    </row>
    <row r="1085" spans="1:1" ht="15.75" customHeight="1" x14ac:dyDescent="0.15">
      <c r="A1085" s="2"/>
    </row>
    <row r="1086" spans="1:1" ht="15.75" customHeight="1" x14ac:dyDescent="0.15">
      <c r="A1086" s="2"/>
    </row>
    <row r="1087" spans="1:1" ht="15.75" customHeight="1" x14ac:dyDescent="0.15">
      <c r="A1087" s="2"/>
    </row>
    <row r="1088" spans="1:1" ht="15.75" customHeight="1" x14ac:dyDescent="0.15">
      <c r="A1088" s="2"/>
    </row>
  </sheetData>
  <pageMargins left="0" right="0" top="0" bottom="0" header="0" footer="0"/>
  <pageSetup orientation="portrait" horizontalDpi="24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53"/>
  <sheetViews>
    <sheetView workbookViewId="0">
      <selection sqref="A1:D1"/>
    </sheetView>
  </sheetViews>
  <sheetFormatPr baseColWidth="10" defaultColWidth="12.5" defaultRowHeight="15.75" customHeight="1" x14ac:dyDescent="0.15"/>
  <cols>
    <col min="1" max="1" width="97.5" style="40" customWidth="1"/>
    <col min="2" max="2" width="12.1640625" bestFit="1" customWidth="1"/>
    <col min="3" max="3" width="99.33203125" customWidth="1"/>
    <col min="4" max="4" width="10.33203125" bestFit="1" customWidth="1"/>
  </cols>
  <sheetData>
    <row r="1" spans="1:5" ht="18" customHeight="1" x14ac:dyDescent="0.25">
      <c r="A1" s="50" t="s">
        <v>48</v>
      </c>
      <c r="B1" s="32" t="s">
        <v>50</v>
      </c>
      <c r="C1" s="32" t="s">
        <v>51</v>
      </c>
      <c r="D1" s="32" t="s">
        <v>52</v>
      </c>
      <c r="E1" s="12"/>
    </row>
    <row r="2" spans="1:5" ht="15.75" customHeight="1" x14ac:dyDescent="0.2">
      <c r="A2" s="7" t="s">
        <v>49</v>
      </c>
      <c r="B2" s="8"/>
      <c r="C2" s="12"/>
      <c r="D2" s="12"/>
      <c r="E2" s="12"/>
    </row>
    <row r="3" spans="1:5" ht="15.75" customHeight="1" x14ac:dyDescent="0.2">
      <c r="A3" s="21" t="s">
        <v>6</v>
      </c>
      <c r="B3" s="18"/>
      <c r="C3" s="18"/>
      <c r="D3" s="18"/>
      <c r="E3" s="12"/>
    </row>
    <row r="4" spans="1:5" ht="15.75" customHeight="1" x14ac:dyDescent="0.2">
      <c r="A4" s="21" t="s">
        <v>7</v>
      </c>
      <c r="B4" s="18"/>
      <c r="C4" s="18"/>
      <c r="D4" s="18"/>
      <c r="E4" s="12"/>
    </row>
    <row r="5" spans="1:5" ht="15.75" customHeight="1" x14ac:dyDescent="0.2">
      <c r="A5" s="21" t="s">
        <v>8</v>
      </c>
      <c r="B5" s="18"/>
      <c r="C5" s="18"/>
      <c r="D5" s="18"/>
      <c r="E5" s="12"/>
    </row>
    <row r="6" spans="1:5" ht="15.75" customHeight="1" x14ac:dyDescent="0.2">
      <c r="A6" s="21" t="s">
        <v>9</v>
      </c>
      <c r="B6" s="18"/>
      <c r="C6" s="18"/>
      <c r="D6" s="18"/>
      <c r="E6" s="12"/>
    </row>
    <row r="7" spans="1:5" s="4" customFormat="1" ht="17" x14ac:dyDescent="0.2">
      <c r="A7" s="21" t="s">
        <v>10</v>
      </c>
      <c r="B7" s="18"/>
      <c r="C7" s="21"/>
      <c r="D7" s="18"/>
      <c r="E7" s="17"/>
    </row>
    <row r="8" spans="1:5" ht="15.75" customHeight="1" x14ac:dyDescent="0.2">
      <c r="A8" s="21" t="s">
        <v>11</v>
      </c>
      <c r="B8" s="18"/>
      <c r="C8" s="18"/>
      <c r="D8" s="18"/>
      <c r="E8" s="12"/>
    </row>
    <row r="9" spans="1:5" ht="15.75" customHeight="1" x14ac:dyDescent="0.2">
      <c r="A9" s="21" t="s">
        <v>12</v>
      </c>
      <c r="B9" s="18"/>
      <c r="C9" s="18"/>
      <c r="D9" s="18"/>
      <c r="E9" s="12"/>
    </row>
    <row r="10" spans="1:5" ht="15.75" customHeight="1" x14ac:dyDescent="0.2">
      <c r="A10" s="21" t="s">
        <v>13</v>
      </c>
      <c r="B10" s="18"/>
      <c r="C10" s="31"/>
      <c r="D10" s="18">
        <f>IF(B10="Yes",1,0)</f>
        <v>0</v>
      </c>
      <c r="E10" s="12"/>
    </row>
    <row r="11" spans="1:5" ht="15.75" customHeight="1" x14ac:dyDescent="0.2">
      <c r="A11" s="21" t="s">
        <v>14</v>
      </c>
      <c r="B11" s="18"/>
      <c r="C11" s="18"/>
      <c r="D11" s="18">
        <f t="shared" ref="D11:D14" si="0">IF(B11="Yes",1,0)</f>
        <v>0</v>
      </c>
      <c r="E11" s="12"/>
    </row>
    <row r="12" spans="1:5" ht="15.75" customHeight="1" x14ac:dyDescent="0.2">
      <c r="A12" s="21" t="s">
        <v>15</v>
      </c>
      <c r="B12" s="18"/>
      <c r="C12" s="18"/>
      <c r="D12" s="18">
        <f t="shared" si="0"/>
        <v>0</v>
      </c>
      <c r="E12" s="12"/>
    </row>
    <row r="13" spans="1:5" ht="15.75" customHeight="1" x14ac:dyDescent="0.2">
      <c r="A13" s="21" t="s">
        <v>16</v>
      </c>
      <c r="B13" s="18"/>
      <c r="C13" s="18"/>
      <c r="D13" s="18">
        <f t="shared" si="0"/>
        <v>0</v>
      </c>
      <c r="E13" s="12"/>
    </row>
    <row r="14" spans="1:5" ht="15.75" customHeight="1" x14ac:dyDescent="0.2">
      <c r="A14" s="21" t="s">
        <v>5</v>
      </c>
      <c r="B14" s="18"/>
      <c r="C14" s="18"/>
      <c r="D14" s="18">
        <f t="shared" si="0"/>
        <v>0</v>
      </c>
      <c r="E14" s="12"/>
    </row>
    <row r="15" spans="1:5" ht="17" x14ac:dyDescent="0.2">
      <c r="A15" s="21" t="s">
        <v>17</v>
      </c>
      <c r="B15" s="18"/>
      <c r="C15" s="18"/>
      <c r="D15" s="18"/>
      <c r="E15" s="12"/>
    </row>
    <row r="16" spans="1:5" ht="15.75" customHeight="1" x14ac:dyDescent="0.2">
      <c r="A16" s="39" t="s">
        <v>18</v>
      </c>
      <c r="B16" s="12"/>
      <c r="C16" s="18"/>
      <c r="D16" s="12"/>
      <c r="E16" s="12"/>
    </row>
    <row r="17" spans="1:5" ht="18" customHeight="1" x14ac:dyDescent="0.2">
      <c r="A17" s="21" t="s">
        <v>19</v>
      </c>
      <c r="B17" s="18"/>
      <c r="C17" s="18"/>
      <c r="D17" s="18">
        <f>IF(B17="Yes",1,0)</f>
        <v>0</v>
      </c>
      <c r="E17" s="12"/>
    </row>
    <row r="18" spans="1:5" ht="17" x14ac:dyDescent="0.2">
      <c r="A18" s="21" t="s">
        <v>20</v>
      </c>
      <c r="B18" s="18"/>
      <c r="C18" s="18"/>
      <c r="D18" s="18">
        <f t="shared" ref="D18:D30" si="1">IF(B18="Yes",1,0)</f>
        <v>0</v>
      </c>
      <c r="E18" s="12"/>
    </row>
    <row r="19" spans="1:5" ht="32.25" customHeight="1" x14ac:dyDescent="0.2">
      <c r="A19" s="21" t="s">
        <v>21</v>
      </c>
      <c r="B19" s="18"/>
      <c r="C19" s="18"/>
      <c r="D19" s="18">
        <f t="shared" si="1"/>
        <v>0</v>
      </c>
      <c r="E19" s="12"/>
    </row>
    <row r="20" spans="1:5" ht="17" x14ac:dyDescent="0.2">
      <c r="A20" s="21" t="s">
        <v>22</v>
      </c>
      <c r="B20" s="18"/>
      <c r="C20" s="31"/>
      <c r="D20" s="18">
        <f t="shared" si="1"/>
        <v>0</v>
      </c>
      <c r="E20" s="12"/>
    </row>
    <row r="21" spans="1:5" ht="48" customHeight="1" x14ac:dyDescent="0.2">
      <c r="A21" s="21" t="s">
        <v>23</v>
      </c>
      <c r="B21" s="18"/>
      <c r="C21" s="18"/>
      <c r="D21" s="18">
        <f t="shared" si="1"/>
        <v>0</v>
      </c>
      <c r="E21" s="12"/>
    </row>
    <row r="22" spans="1:5" ht="15.75" customHeight="1" x14ac:dyDescent="0.2">
      <c r="A22" s="21" t="s">
        <v>24</v>
      </c>
      <c r="B22" s="18"/>
      <c r="C22" s="18"/>
      <c r="D22" s="18">
        <f t="shared" si="1"/>
        <v>0</v>
      </c>
      <c r="E22" s="12"/>
    </row>
    <row r="23" spans="1:5" ht="15.75" customHeight="1" x14ac:dyDescent="0.2">
      <c r="A23" s="21" t="s">
        <v>25</v>
      </c>
      <c r="B23" s="18"/>
      <c r="C23" s="18"/>
      <c r="D23" s="18">
        <f t="shared" si="1"/>
        <v>0</v>
      </c>
      <c r="E23" s="12"/>
    </row>
    <row r="24" spans="1:5" ht="17" x14ac:dyDescent="0.2">
      <c r="A24" s="21" t="s">
        <v>26</v>
      </c>
      <c r="B24" s="18"/>
      <c r="C24" s="18"/>
      <c r="D24" s="18">
        <f t="shared" si="1"/>
        <v>0</v>
      </c>
      <c r="E24" s="12"/>
    </row>
    <row r="25" spans="1:5" ht="15.75" customHeight="1" x14ac:dyDescent="0.2">
      <c r="A25" s="21" t="s">
        <v>27</v>
      </c>
      <c r="B25" s="18"/>
      <c r="C25" s="18"/>
      <c r="D25" s="18">
        <f t="shared" si="1"/>
        <v>0</v>
      </c>
      <c r="E25" s="12"/>
    </row>
    <row r="26" spans="1:5" ht="17" x14ac:dyDescent="0.2">
      <c r="A26" s="21" t="s">
        <v>28</v>
      </c>
      <c r="B26" s="18"/>
      <c r="C26" s="18"/>
      <c r="D26" s="18">
        <f t="shared" si="1"/>
        <v>0</v>
      </c>
      <c r="E26" s="12"/>
    </row>
    <row r="27" spans="1:5" ht="30.75" customHeight="1" x14ac:dyDescent="0.2">
      <c r="A27" s="21" t="s">
        <v>29</v>
      </c>
      <c r="B27" s="18"/>
      <c r="C27" s="18"/>
      <c r="D27" s="18">
        <f t="shared" si="1"/>
        <v>0</v>
      </c>
      <c r="E27" s="12"/>
    </row>
    <row r="28" spans="1:5" ht="34" x14ac:dyDescent="0.2">
      <c r="A28" s="21" t="s">
        <v>30</v>
      </c>
      <c r="B28" s="18"/>
      <c r="C28" s="18"/>
      <c r="D28" s="18">
        <f t="shared" si="1"/>
        <v>0</v>
      </c>
      <c r="E28" s="12"/>
    </row>
    <row r="29" spans="1:5" ht="15.75" customHeight="1" x14ac:dyDescent="0.2">
      <c r="A29" s="21" t="s">
        <v>31</v>
      </c>
      <c r="B29" s="18"/>
      <c r="C29" s="18"/>
      <c r="D29" s="18">
        <f t="shared" si="1"/>
        <v>0</v>
      </c>
      <c r="E29" s="12"/>
    </row>
    <row r="30" spans="1:5" ht="34" x14ac:dyDescent="0.2">
      <c r="A30" s="21" t="s">
        <v>32</v>
      </c>
      <c r="B30" s="18"/>
      <c r="C30" s="18"/>
      <c r="D30" s="18">
        <f t="shared" si="1"/>
        <v>0</v>
      </c>
      <c r="E30" s="12"/>
    </row>
    <row r="31" spans="1:5" ht="15.75" customHeight="1" x14ac:dyDescent="0.2">
      <c r="A31" s="21" t="s">
        <v>17</v>
      </c>
      <c r="B31" s="18"/>
      <c r="C31" s="18"/>
      <c r="D31" s="18"/>
      <c r="E31" s="12"/>
    </row>
    <row r="32" spans="1:5" ht="15.75" customHeight="1" x14ac:dyDescent="0.2">
      <c r="A32" s="39" t="s">
        <v>33</v>
      </c>
      <c r="B32" s="12"/>
      <c r="C32" s="18"/>
      <c r="D32" s="12"/>
      <c r="E32" s="12"/>
    </row>
    <row r="33" spans="1:5" ht="15.75" customHeight="1" x14ac:dyDescent="0.2">
      <c r="A33" s="21" t="s">
        <v>34</v>
      </c>
      <c r="B33" s="18"/>
      <c r="C33" s="31"/>
      <c r="D33" s="18">
        <f t="shared" ref="D33:D38" si="2">IF(B33="Yes",1,0)</f>
        <v>0</v>
      </c>
      <c r="E33" s="12"/>
    </row>
    <row r="34" spans="1:5" ht="15.75" customHeight="1" x14ac:dyDescent="0.2">
      <c r="A34" s="21" t="s">
        <v>35</v>
      </c>
      <c r="B34" s="18"/>
      <c r="C34" s="31"/>
      <c r="D34" s="18">
        <f t="shared" si="2"/>
        <v>0</v>
      </c>
      <c r="E34" s="12"/>
    </row>
    <row r="35" spans="1:5" ht="18" customHeight="1" x14ac:dyDescent="0.2">
      <c r="A35" s="21" t="s">
        <v>36</v>
      </c>
      <c r="B35" s="18"/>
      <c r="C35" s="18"/>
      <c r="D35" s="18">
        <f t="shared" si="2"/>
        <v>0</v>
      </c>
      <c r="E35" s="12"/>
    </row>
    <row r="36" spans="1:5" ht="15.75" customHeight="1" x14ac:dyDescent="0.2">
      <c r="A36" s="21" t="s">
        <v>37</v>
      </c>
      <c r="B36" s="18"/>
      <c r="C36" s="18"/>
      <c r="D36" s="18">
        <f t="shared" si="2"/>
        <v>0</v>
      </c>
      <c r="E36" s="12"/>
    </row>
    <row r="37" spans="1:5" ht="17" x14ac:dyDescent="0.2">
      <c r="A37" s="21" t="s">
        <v>38</v>
      </c>
      <c r="B37" s="18"/>
      <c r="C37" s="18"/>
      <c r="D37" s="18">
        <f t="shared" si="2"/>
        <v>0</v>
      </c>
      <c r="E37" s="12"/>
    </row>
    <row r="38" spans="1:5" ht="17" x14ac:dyDescent="0.2">
      <c r="A38" s="21" t="s">
        <v>39</v>
      </c>
      <c r="B38" s="18"/>
      <c r="C38" s="18"/>
      <c r="D38" s="18">
        <f t="shared" si="2"/>
        <v>0</v>
      </c>
      <c r="E38" s="12"/>
    </row>
    <row r="39" spans="1:5" ht="15.75" customHeight="1" x14ac:dyDescent="0.2">
      <c r="A39" s="21" t="s">
        <v>17</v>
      </c>
      <c r="B39" s="19"/>
      <c r="C39" s="18"/>
      <c r="D39" s="28"/>
      <c r="E39" s="12"/>
    </row>
    <row r="40" spans="1:5" ht="15.75" customHeight="1" x14ac:dyDescent="0.2">
      <c r="A40" s="39" t="s">
        <v>40</v>
      </c>
      <c r="B40" s="12"/>
      <c r="C40" s="18"/>
      <c r="D40" s="12"/>
      <c r="E40" s="12"/>
    </row>
    <row r="41" spans="1:5" ht="15.75" customHeight="1" x14ac:dyDescent="0.2">
      <c r="A41" s="21" t="s">
        <v>41</v>
      </c>
      <c r="B41" s="18"/>
      <c r="C41" s="18"/>
      <c r="D41" s="18">
        <f t="shared" ref="D41:D47" si="3">IF(B41="Yes",1,0)</f>
        <v>0</v>
      </c>
      <c r="E41" s="12"/>
    </row>
    <row r="42" spans="1:5" ht="15.75" customHeight="1" x14ac:dyDescent="0.2">
      <c r="A42" s="21" t="s">
        <v>42</v>
      </c>
      <c r="B42" s="18"/>
      <c r="C42" s="18"/>
      <c r="D42" s="18">
        <f t="shared" si="3"/>
        <v>0</v>
      </c>
      <c r="E42" s="12"/>
    </row>
    <row r="43" spans="1:5" ht="17" x14ac:dyDescent="0.2">
      <c r="A43" s="21" t="s">
        <v>43</v>
      </c>
      <c r="B43" s="18"/>
      <c r="C43" s="18"/>
      <c r="D43" s="18">
        <f t="shared" si="3"/>
        <v>0</v>
      </c>
      <c r="E43" s="12"/>
    </row>
    <row r="44" spans="1:5" ht="17" x14ac:dyDescent="0.2">
      <c r="A44" s="21" t="s">
        <v>44</v>
      </c>
      <c r="B44" s="18"/>
      <c r="C44" s="18"/>
      <c r="D44" s="18">
        <f t="shared" si="3"/>
        <v>0</v>
      </c>
      <c r="E44" s="12"/>
    </row>
    <row r="45" spans="1:5" ht="17" x14ac:dyDescent="0.2">
      <c r="A45" s="21" t="s">
        <v>45</v>
      </c>
      <c r="B45" s="18"/>
      <c r="C45" s="18"/>
      <c r="D45" s="18">
        <f t="shared" si="3"/>
        <v>0</v>
      </c>
      <c r="E45" s="12"/>
    </row>
    <row r="46" spans="1:5" ht="17" x14ac:dyDescent="0.2">
      <c r="A46" s="21" t="s">
        <v>46</v>
      </c>
      <c r="B46" s="18"/>
      <c r="C46" s="18"/>
      <c r="D46" s="18">
        <f t="shared" si="3"/>
        <v>0</v>
      </c>
      <c r="E46" s="12"/>
    </row>
    <row r="47" spans="1:5" ht="15.75" customHeight="1" x14ac:dyDescent="0.2">
      <c r="A47" s="21" t="s">
        <v>47</v>
      </c>
      <c r="B47" s="18"/>
      <c r="C47" s="18"/>
      <c r="D47" s="18">
        <f t="shared" si="3"/>
        <v>0</v>
      </c>
      <c r="E47" s="12"/>
    </row>
    <row r="48" spans="1:5" ht="15.75" customHeight="1" x14ac:dyDescent="0.25">
      <c r="A48" s="29"/>
      <c r="B48" s="5"/>
      <c r="C48" s="13"/>
      <c r="D48" s="30">
        <f>SUM(D3:D47)</f>
        <v>0</v>
      </c>
      <c r="E48" s="12"/>
    </row>
    <row r="49" spans="1:4" ht="15.75" customHeight="1" x14ac:dyDescent="0.2">
      <c r="A49" s="29"/>
      <c r="B49" s="5"/>
      <c r="C49" s="9"/>
      <c r="D49" s="5"/>
    </row>
    <row r="52" spans="1:4" ht="15.75" customHeight="1" x14ac:dyDescent="0.2">
      <c r="A52" s="6"/>
    </row>
    <row r="53" spans="1:4" ht="15.75" customHeight="1" x14ac:dyDescent="0.2">
      <c r="A53" s="6"/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64902349ABFB44AB203BC83998177D" ma:contentTypeVersion="11" ma:contentTypeDescription="Skapa ett nytt dokument." ma:contentTypeScope="" ma:versionID="af6be684b09e18e646d5ba4954712f1f">
  <xsd:schema xmlns:xsd="http://www.w3.org/2001/XMLSchema" xmlns:xs="http://www.w3.org/2001/XMLSchema" xmlns:p="http://schemas.microsoft.com/office/2006/metadata/properties" xmlns:ns2="7762ca7a-db8d-4f9f-8d75-a49bb9fc8be3" xmlns:ns3="602f8787-f923-4946-a45d-90771e0997ae" targetNamespace="http://schemas.microsoft.com/office/2006/metadata/properties" ma:root="true" ma:fieldsID="72d0f5040c5d6605d9d24e4f6139f0af" ns2:_="" ns3:_="">
    <xsd:import namespace="7762ca7a-db8d-4f9f-8d75-a49bb9fc8be3"/>
    <xsd:import namespace="602f8787-f923-4946-a45d-90771e099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ca7a-db8d-4f9f-8d75-a49bb9fc8b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8c8c185a-0b93-4b2e-a076-97364c9d03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f8787-f923-4946-a45d-90771e099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32a7c80-29e6-4ead-a178-43dc09f55f9f}" ma:internalName="TaxCatchAll" ma:showField="CatchAllData" ma:web="602f8787-f923-4946-a45d-90771e099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2f8787-f923-4946-a45d-90771e0997ae" xsi:nil="true"/>
    <lcf76f155ced4ddcb4097134ff3c332f xmlns="7762ca7a-db8d-4f9f-8d75-a49bb9fc8b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A72D9-3D03-4579-9890-4C740AD6C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2ca7a-db8d-4f9f-8d75-a49bb9fc8be3"/>
    <ds:schemaRef ds:uri="602f8787-f923-4946-a45d-90771e099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4A1BB4-2149-4E2D-A2DA-EB31D0E7652C}">
  <ds:schemaRefs>
    <ds:schemaRef ds:uri="http://schemas.microsoft.com/office/2006/metadata/properties"/>
    <ds:schemaRef ds:uri="http://schemas.microsoft.com/office/infopath/2007/PartnerControls"/>
    <ds:schemaRef ds:uri="602f8787-f923-4946-a45d-90771e0997ae"/>
    <ds:schemaRef ds:uri="7762ca7a-db8d-4f9f-8d75-a49bb9fc8be3"/>
  </ds:schemaRefs>
</ds:datastoreItem>
</file>

<file path=customXml/itemProps3.xml><?xml version="1.0" encoding="utf-8"?>
<ds:datastoreItem xmlns:ds="http://schemas.openxmlformats.org/officeDocument/2006/customXml" ds:itemID="{AFE90932-DF70-43E5-A9F9-8FD4699286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Needs Analysis</vt:lpstr>
      <vt:lpstr>IT, Privacy, Integrations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Tsolakidis</dc:creator>
  <cp:keywords/>
  <dc:description/>
  <cp:lastModifiedBy>Deborah Rosén</cp:lastModifiedBy>
  <cp:revision/>
  <dcterms:created xsi:type="dcterms:W3CDTF">2024-08-27T09:41:57Z</dcterms:created>
  <dcterms:modified xsi:type="dcterms:W3CDTF">2026-04-09T08:58:26Z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0x0101000C64902349ABFB44AB203BC83998177D</vt:lpwstr>
  </property>
  <property fmtid="{D5CDD505-2E9C-101B-9397-08002B2CF9AE}" pid="3" name="MediaServiceImageTags">
    <vt:lpwstr/>
  </property>
</Properties>
</file>